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ROBBA\Documents\ATTI FUORI SISTEMA\433-2025\"/>
    </mc:Choice>
  </mc:AlternateContent>
  <xr:revisionPtr revIDLastSave="0" documentId="8_{EDBCC241-7579-4DD8-BC67-4C52EEE61EA6}" xr6:coauthVersionLast="47" xr6:coauthVersionMax="47" xr10:uidLastSave="{00000000-0000-0000-0000-000000000000}"/>
  <bookViews>
    <workbookView xWindow="-110" yWindow="-110" windowWidth="19420" windowHeight="11500" xr2:uid="{EF4F854C-9F16-4F3F-837F-9A1ECE99C3A2}"/>
  </bookViews>
  <sheets>
    <sheet name="Foglio1" sheetId="1" r:id="rId1"/>
  </sheets>
  <definedNames>
    <definedName name="_xlnm._FilterDatabase" localSheetId="0" hidden="1">Foglio1!$A$1:$C$9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2" i="1"/>
  <c r="B10" i="1"/>
  <c r="C10" i="1" l="1"/>
</calcChain>
</file>

<file path=xl/sharedStrings.xml><?xml version="1.0" encoding="utf-8"?>
<sst xmlns="http://schemas.openxmlformats.org/spreadsheetml/2006/main" count="12" uniqueCount="12">
  <si>
    <t>Titolo Progetto</t>
  </si>
  <si>
    <t>RetiPiù Smart Meno CO2 (RetiPiù S.r.l.)</t>
  </si>
  <si>
    <t>Riduzione delle emissioni fuggitive attraverso la regolazione automatica e predittiva della pressione di rete (2i Rete Gas S.p.A.)</t>
  </si>
  <si>
    <t>Utilizzo di energia da fonti rinnovabili per l'efficientamento dei sistemi energetici di preriscaldo del gas (2i Rete Gas S.p.A.)</t>
  </si>
  <si>
    <t>SMART GAS GRID: Gestione Dinamica delle Pressioni di rete (Unareti S.p.A.)</t>
  </si>
  <si>
    <t>Methane Detector (Snam Rete Gas S.p.A.)</t>
  </si>
  <si>
    <t>Utilizzo Innovativo dell’infrastruttura di distribuzione con creazione nuovo servizio di liquefazione (Adrigas)</t>
  </si>
  <si>
    <t>In-grHYd “Impianto sperimentale innovativo per la decarbonizzazione di reti di distribuzione del gas naturale e stazioni Re.Mi. esistenti mediante blending di idrogeno rinnovabile” (Ireti Gas S.p.A.)</t>
  </si>
  <si>
    <t>3D Asset Mapping (Italgas Reti S.p.A.)</t>
  </si>
  <si>
    <t>TOTALE DA EROGARE</t>
  </si>
  <si>
    <t>II° acconto (€)</t>
  </si>
  <si>
    <t>Totale Contributo erogabile (€)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</si>
</sst>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164" formatCode="#,##0.000\ &quot;€&quot;;[Red]\-#,##0.000\ &quot;€&quot;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8" fontId="1" fillId="0" borderId="1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164" fontId="0" fillId="0" borderId="0" xfId="0" applyNumberFormat="1"/>
    <xf numFmtId="0" fontId="2" fillId="2" borderId="6" xfId="0" applyFont="1" applyFill="1" applyBorder="1" applyAlignment="1">
      <alignment horizontal="center" vertical="center" wrapText="1"/>
    </xf>
    <xf numFmtId="8" fontId="2" fillId="0" borderId="7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8" fontId="1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8" fontId="2" fillId="0" borderId="10" xfId="0" applyNumberFormat="1" applyFont="1" applyBorder="1" applyAlignment="1">
      <alignment horizontal="center" vertical="center"/>
    </xf>
    <xf numFmtId="8" fontId="0" fillId="0" borderId="11" xfId="0" applyNumberFormat="1" applyBorder="1"/>
    <xf numFmtId="8" fontId="3" fillId="0" borderId="6" xfId="0" applyNumberFormat="1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E1DF5-59A3-4165-99F2-46B6E70C0FD1}">
  <dimension ref="A1:C12"/>
  <sheetViews>
    <sheetView tabSelected="1" workbookViewId="0">
      <selection activeCell="B2" sqref="B2"/>
    </sheetView>
  </sheetViews>
  <sheetFormatPr defaultRowHeight="14.5" x14ac:dyDescent="0.35"/>
  <cols>
    <col min="1" max="1" width="78.54296875" bestFit="1" customWidth="1"/>
    <col min="2" max="2" width="13.81640625" bestFit="1" customWidth="1"/>
    <col min="3" max="3" width="15.1796875" bestFit="1" customWidth="1"/>
  </cols>
  <sheetData>
    <row r="1" spans="1:3" ht="56.15" customHeight="1" thickBot="1" x14ac:dyDescent="0.4">
      <c r="A1" s="2" t="s">
        <v>0</v>
      </c>
      <c r="B1" s="3" t="s">
        <v>11</v>
      </c>
      <c r="C1" s="5" t="s">
        <v>10</v>
      </c>
    </row>
    <row r="2" spans="1:3" ht="35.5" customHeight="1" x14ac:dyDescent="0.35">
      <c r="A2" s="7" t="s">
        <v>6</v>
      </c>
      <c r="B2" s="1">
        <v>3325002</v>
      </c>
      <c r="C2" s="6">
        <f>0.4*B2</f>
        <v>1330000.8</v>
      </c>
    </row>
    <row r="3" spans="1:3" ht="57" customHeight="1" x14ac:dyDescent="0.35">
      <c r="A3" s="7" t="s">
        <v>7</v>
      </c>
      <c r="B3" s="1">
        <v>1214124.75</v>
      </c>
      <c r="C3" s="6">
        <f t="shared" ref="C3:C9" si="0">0.4*B3</f>
        <v>485649.9</v>
      </c>
    </row>
    <row r="4" spans="1:3" ht="47.15" customHeight="1" x14ac:dyDescent="0.35">
      <c r="A4" s="7" t="s">
        <v>1</v>
      </c>
      <c r="B4" s="1">
        <v>1776518.69</v>
      </c>
      <c r="C4" s="6">
        <f t="shared" si="0"/>
        <v>710607.47600000002</v>
      </c>
    </row>
    <row r="5" spans="1:3" ht="45" customHeight="1" x14ac:dyDescent="0.35">
      <c r="A5" s="7" t="s">
        <v>3</v>
      </c>
      <c r="B5" s="1">
        <v>569544.29</v>
      </c>
      <c r="C5" s="6">
        <f t="shared" si="0"/>
        <v>227817.71600000001</v>
      </c>
    </row>
    <row r="6" spans="1:3" ht="67.5" customHeight="1" x14ac:dyDescent="0.35">
      <c r="A6" s="7" t="s">
        <v>2</v>
      </c>
      <c r="B6" s="1">
        <v>231600</v>
      </c>
      <c r="C6" s="6">
        <f t="shared" si="0"/>
        <v>92640</v>
      </c>
    </row>
    <row r="7" spans="1:3" ht="38.5" customHeight="1" x14ac:dyDescent="0.35">
      <c r="A7" s="7" t="s">
        <v>4</v>
      </c>
      <c r="B7" s="1">
        <v>925328.11</v>
      </c>
      <c r="C7" s="6">
        <f t="shared" si="0"/>
        <v>370131.24400000001</v>
      </c>
    </row>
    <row r="8" spans="1:3" ht="39.65" customHeight="1" x14ac:dyDescent="0.35">
      <c r="A8" s="7" t="s">
        <v>5</v>
      </c>
      <c r="B8" s="1">
        <v>818000</v>
      </c>
      <c r="C8" s="6">
        <f t="shared" si="0"/>
        <v>327200</v>
      </c>
    </row>
    <row r="9" spans="1:3" ht="34.5" customHeight="1" thickBot="1" x14ac:dyDescent="0.4">
      <c r="A9" s="11" t="s">
        <v>8</v>
      </c>
      <c r="B9" s="10">
        <v>1783041.25</v>
      </c>
      <c r="C9" s="12">
        <f t="shared" si="0"/>
        <v>713216.5</v>
      </c>
    </row>
    <row r="10" spans="1:3" ht="15" thickBot="1" x14ac:dyDescent="0.4">
      <c r="A10" s="9" t="s">
        <v>9</v>
      </c>
      <c r="B10" s="13">
        <f>+SUM(B2:B9)</f>
        <v>10643159.09</v>
      </c>
      <c r="C10" s="14">
        <f>+SUM(C2:C9)</f>
        <v>4257263.6359999999</v>
      </c>
    </row>
    <row r="11" spans="1:3" x14ac:dyDescent="0.35">
      <c r="C11" s="4"/>
    </row>
    <row r="12" spans="1:3" x14ac:dyDescent="0.35">
      <c r="A12" s="8"/>
    </row>
  </sheetData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0A5524BB075B144B79AF5460E5925FE" ma:contentTypeVersion="4" ma:contentTypeDescription="Creare un nuovo documento." ma:contentTypeScope="" ma:versionID="2f4b7475aa257bf76b80ef4bd8a4ccf3">
  <xsd:schema xmlns:xsd="http://www.w3.org/2001/XMLSchema" xmlns:xs="http://www.w3.org/2001/XMLSchema" xmlns:p="http://schemas.microsoft.com/office/2006/metadata/properties" xmlns:ns2="0c857da1-43ad-4134-b4d1-d36ccc169b8b" targetNamespace="http://schemas.microsoft.com/office/2006/metadata/properties" ma:root="true" ma:fieldsID="dbed473987c8973fcd04db2f3837ead4" ns2:_="">
    <xsd:import namespace="0c857da1-43ad-4134-b4d1-d36ccc169b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57da1-43ad-4134-b4d1-d36ccc169b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BEE02CF-29FD-4BED-9804-0E27D196E7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57da1-43ad-4134-b4d1-d36ccc169b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CD414F7-4E81-4055-9D05-A9001C49723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729C64-4D7C-4C16-992F-67D5D3EC2567}">
  <ds:schemaRefs>
    <ds:schemaRef ds:uri="http://schemas.microsoft.com/office/2006/metadata/properties"/>
    <ds:schemaRef ds:uri="http://schemas.microsoft.com/office/infopath/2007/PartnerControls"/>
    <ds:schemaRef ds:uri="346bd0ed-7293-4b73-945c-2c2df3540c05"/>
    <ds:schemaRef ds:uri="17d42c57-8936-4c24-91a7-76c51d87eb7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Caizzi Andrea</dc:creator>
  <cp:lastModifiedBy>Robba Stefania</cp:lastModifiedBy>
  <dcterms:created xsi:type="dcterms:W3CDTF">2023-11-24T09:53:38Z</dcterms:created>
  <dcterms:modified xsi:type="dcterms:W3CDTF">2025-10-02T14:29:37Z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0x01010040A5524BB075B144B79AF5460E5925FE</vt:lpwstr>
  </property>
  <property fmtid="{D5CDD505-2E9C-101B-9397-08002B2CF9AE}" pid="3" name="MediaServiceImageTags">
    <vt:lpwstr/>
  </property>
</Properties>
</file>