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1"/>
  <workbookPr filterPrivacy="1" defaultThemeVersion="166925"/>
  <xr:revisionPtr revIDLastSave="0" documentId="8_{8F793E54-DE6A-4DC2-8304-A128AF23F6C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FatChiusGAS-174-175-176-177-178" sheetId="9" r:id="rId1"/>
    <sheet name="ChiusGASfasciaRit-69-70-71-72" sheetId="3" r:id="rId2"/>
    <sheet name="FattChiusGAS Rit per trim -73" sheetId="8" r:id="rId3"/>
    <sheet name="Chius GAS Rit per Op. -157" sheetId="14" r:id="rId4"/>
  </sheets>
  <definedNames>
    <definedName name="_xlnm._FilterDatabase" localSheetId="3" hidden="1">'Chius GAS Rit per Op. -157'!$A$9:$G$444</definedName>
    <definedName name="_xlnm._FilterDatabase" localSheetId="1" hidden="1">'ChiusGASfasciaRit-69-70-71-72'!$A$8:$XEW$72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3" l="1"/>
  <c r="I13" i="3"/>
  <c r="I14" i="3"/>
  <c r="I11" i="3"/>
  <c r="I12" i="3"/>
  <c r="I9" i="3"/>
  <c r="I10" i="3"/>
  <c r="I15" i="3"/>
</calcChain>
</file>

<file path=xl/sharedStrings.xml><?xml version="1.0" encoding="utf-8"?>
<sst xmlns="http://schemas.openxmlformats.org/spreadsheetml/2006/main" count="1770" uniqueCount="253">
  <si>
    <t>Dato di base</t>
  </si>
  <si>
    <t>Tempi mediamente impiegati per l'emissione delle fatture di chiusura calcolati per ciascun venditore</t>
  </si>
  <si>
    <t>Tipo utente</t>
  </si>
  <si>
    <t>Domestici &lt;200.000 Smc</t>
  </si>
  <si>
    <t xml:space="preserve">Settore </t>
  </si>
  <si>
    <t>Gas</t>
  </si>
  <si>
    <t xml:space="preserve">FONTE: </t>
  </si>
  <si>
    <t>Monitoraggio retail. Elaborazioni dell'Autorità su dati dichiarati dagli operatori nell'ambito del monitoraggio retail</t>
  </si>
  <si>
    <t>ID Grafico</t>
  </si>
  <si>
    <t>G-GR-QV-TUTTI-174-175-176-177-178</t>
  </si>
  <si>
    <t xml:space="preserve">versione del </t>
  </si>
  <si>
    <t>v080725</t>
  </si>
  <si>
    <t>Note:</t>
  </si>
  <si>
    <t xml:space="preserve">Per i Domestici &lt;200.000 Smc, sono considerati outlier e dunque esclusi dalla tabella, a causa dell’anomalia dei dati dichiarati: </t>
  </si>
  <si>
    <t>* nel 2017, per i domestici un operatore con 76,0;</t>
  </si>
  <si>
    <t>** nel 2018, per i domestici un operatore, con 79,4;</t>
  </si>
  <si>
    <t>***nel 2019, per i condomini un operatore con 104,27;</t>
  </si>
  <si>
    <t>**** nel 2021, per i domestici un operatore con 96.</t>
  </si>
  <si>
    <t xml:space="preserve">***** nel 2022, per i domestici un operatore </t>
  </si>
  <si>
    <t xml:space="preserve">Per i Condomini uso domestico Inferiori 200.000 Smc, sono considerati outlier e dunque esclusi dalla tabella, a causa dell’anomalia dei dati dichiarati: </t>
  </si>
  <si>
    <t>* nel 2017, per i condomini uso domestico, quattro operatori rispettivamente con 81,8, 68,1, 76,0 e 62,4;</t>
  </si>
  <si>
    <t>** nel 2018, per i condomini quattro operatori rispettivamente con 87,6 69,5, 61,45 69,8;</t>
  </si>
  <si>
    <t xml:space="preserve">***nel 2019, per i condomini un operatore con 104,27. </t>
  </si>
  <si>
    <t>****nel 2021, per i condomini un operatore con 204.</t>
  </si>
  <si>
    <t xml:space="preserve">***** nel 2022, per i condomini due operatori </t>
  </si>
  <si>
    <t xml:space="preserve">Sono considerati outlier e dunque esclusi dalla tabella, a causa dell’anomalia dei dati dichiarati: </t>
  </si>
  <si>
    <t>* nel 2017, per gli altri usi con consumi inferiori ai 200.000 Smc due operatori, rispettivamente con 120,1 e 83,3 e nel complesso un operatore con 78,1;</t>
  </si>
  <si>
    <t>** nel 2018, per gli Altri usi con consumo inferiore ai 200.000 Smc due operatori, rispettivamente con 70,8, 92,9 e complessivamente un operatore con 82,4;</t>
  </si>
  <si>
    <t>*** nel 2020, per gli altri usi inferiori a 200.000, un operatore con 99,72;</t>
  </si>
  <si>
    <t>**** nel 2021, per gli altri usi inferiori a 200.000, due operatori con 91 e 93.</t>
  </si>
  <si>
    <t xml:space="preserve">***** nel 2022, per gli Altri usi Inferiori a 200.000 Smc un operatore </t>
  </si>
  <si>
    <t xml:space="preserve">Per le Attività di servizio pubblico Inferiori 200.000 Smc, sono considerati outlier e dunque esclusi dalla tabella, a causa dell’anomalia dei dati dichiarati: </t>
  </si>
  <si>
    <t>* nel 2017, per le Attività di servizio pubblico sette operatori, rispettivamente con 69,0, 94,4, 98,3, 61,9, 77,0, 60,3, 119,5;</t>
  </si>
  <si>
    <t>** nel 2018, per le Attività di servizio pubblico cinque operatori, rispettivamente con 90,1, 127,2, 79,5, 293,4 e 87,8;</t>
  </si>
  <si>
    <t xml:space="preserve">***nel 2019, per le Attività di servizio pubblico tre operatori, rispettivamente con 336,6, 217,13 e 132,20. </t>
  </si>
  <si>
    <t xml:space="preserve">**** nel 2019, per le Attività di servizio pubblico tre operatori, rispettivamente con 200,0, 98,4 e 80,2. </t>
  </si>
  <si>
    <t xml:space="preserve">***** nel 2022, per le Attività di servizio pubblico Inferiori 200.000 Smc un operatore </t>
  </si>
  <si>
    <t>* nel 2017, nel complesso un operatore con 78,1;</t>
  </si>
  <si>
    <t>** nel 2018, complessivamente un operatore con 82,4;</t>
  </si>
  <si>
    <t>***** nel 2022, un operatore per il totale di tutte le titpologie</t>
  </si>
  <si>
    <t>Anno</t>
  </si>
  <si>
    <t>Venditore col tempo medio più alto</t>
  </si>
  <si>
    <t>Media dei venditori</t>
  </si>
  <si>
    <t>Venditore col tempo medio più breve</t>
  </si>
  <si>
    <t>Tipologia cliente</t>
  </si>
  <si>
    <t>52,0*</t>
  </si>
  <si>
    <t>49,4**</t>
  </si>
  <si>
    <t>53,1***</t>
  </si>
  <si>
    <t>77,1****</t>
  </si>
  <si>
    <t>44,2*****</t>
  </si>
  <si>
    <t>55,7*</t>
  </si>
  <si>
    <t>Condomini uso domestico Inferiori 200.000 Smc</t>
  </si>
  <si>
    <t>53,8*</t>
  </si>
  <si>
    <t>59,8***</t>
  </si>
  <si>
    <t>55,0****</t>
  </si>
  <si>
    <t>51,2*****</t>
  </si>
  <si>
    <t>53,1*</t>
  </si>
  <si>
    <t>Altri usi Inferiori a 200.000 Smc</t>
  </si>
  <si>
    <t>48,3*</t>
  </si>
  <si>
    <t>68***</t>
  </si>
  <si>
    <t>49,4****</t>
  </si>
  <si>
    <t>48,1*****</t>
  </si>
  <si>
    <t>44,9*</t>
  </si>
  <si>
    <t>Attività di servizio pubblico Inferiori 200.000 Smc</t>
  </si>
  <si>
    <t>58,3*</t>
  </si>
  <si>
    <t>52,1***</t>
  </si>
  <si>
    <t>74,6****</t>
  </si>
  <si>
    <t>79,2*****</t>
  </si>
  <si>
    <t>49,6*</t>
  </si>
  <si>
    <t>Tutte le tipologie</t>
  </si>
  <si>
    <t>46,5*</t>
  </si>
  <si>
    <t>44,8*****</t>
  </si>
  <si>
    <t>Tempi di emissione delle fatture di chiusura di gas naturale per fascia di ritardo</t>
  </si>
  <si>
    <t>Domestici Inferiori 200.000 Smc, Condomini uso domestico Inferiori 200.000 Smc, Altri usi Inferiori a 200.000 Smc, Attività di servizio pubblico Inferiori 200.000 Smc</t>
  </si>
  <si>
    <t>Settore</t>
  </si>
  <si>
    <t>GAS naturale</t>
  </si>
  <si>
    <t>G-GR-QV-TUTTI-069-070-071-072</t>
  </si>
  <si>
    <t xml:space="preserve">Tipologia di cliente </t>
  </si>
  <si>
    <t>ANNO</t>
  </si>
  <si>
    <t>Nei termini</t>
  </si>
  <si>
    <t>con un ritardo di massimo 10 giorni</t>
  </si>
  <si>
    <t>con un ritardo tra 11 e 30 giorni</t>
  </si>
  <si>
    <t>con un ritardo tra 31 e 90 giorni</t>
  </si>
  <si>
    <t>con un ritardo di oltre 91 giorni</t>
  </si>
  <si>
    <t>Fatture di chiusura emesse</t>
  </si>
  <si>
    <t>% TOT RITARDI</t>
  </si>
  <si>
    <t>Domestici</t>
  </si>
  <si>
    <t>Condomini &lt; 200.000 Smc</t>
  </si>
  <si>
    <t>Altri usi &lt; 200.000 Smc</t>
  </si>
  <si>
    <t>Attività di servizio pubblico &lt; 200.000 Smc</t>
  </si>
  <si>
    <t>Fatture di chiusura - Evoluzione temporale ritardi per trimestre</t>
  </si>
  <si>
    <t>Tutti</t>
  </si>
  <si>
    <t>GAS Naturale</t>
  </si>
  <si>
    <t>G-GR-QV-TOT-073</t>
  </si>
  <si>
    <t>Trimestre</t>
  </si>
  <si>
    <t>Ritardo medio (n° giorni)</t>
  </si>
  <si>
    <t>Fatture di chiusura emesse oltre i termini</t>
  </si>
  <si>
    <t>Iq 15</t>
  </si>
  <si>
    <t>IIq 15</t>
  </si>
  <si>
    <t>IIIq 15</t>
  </si>
  <si>
    <t>IVq 15</t>
  </si>
  <si>
    <t>Iq 16</t>
  </si>
  <si>
    <t>IIq 16</t>
  </si>
  <si>
    <t>IIIq 16</t>
  </si>
  <si>
    <t>IVq 16</t>
  </si>
  <si>
    <t>Iq 17</t>
  </si>
  <si>
    <t>IIq 17</t>
  </si>
  <si>
    <t>IIIq 17</t>
  </si>
  <si>
    <t>IVq 17</t>
  </si>
  <si>
    <t>Iq 18</t>
  </si>
  <si>
    <t>IIq 18</t>
  </si>
  <si>
    <t>IIIq 18</t>
  </si>
  <si>
    <t>IVq 18</t>
  </si>
  <si>
    <t>Iq 19</t>
  </si>
  <si>
    <t>IIq 19</t>
  </si>
  <si>
    <t>IIIq 19</t>
  </si>
  <si>
    <t>IVq 19</t>
  </si>
  <si>
    <t>Iq 20</t>
  </si>
  <si>
    <t>IIq 20</t>
  </si>
  <si>
    <t>IIIq 20</t>
  </si>
  <si>
    <t>IVq 20</t>
  </si>
  <si>
    <t>Iq 21</t>
  </si>
  <si>
    <t>IIq 21</t>
  </si>
  <si>
    <t>IIIq 21</t>
  </si>
  <si>
    <t>IVq 21</t>
  </si>
  <si>
    <t>Iq 22</t>
  </si>
  <si>
    <t>IIq 22</t>
  </si>
  <si>
    <t>IIIq 22</t>
  </si>
  <si>
    <t>IVq 22</t>
  </si>
  <si>
    <t>Iq 23</t>
  </si>
  <si>
    <t>IIq 23</t>
  </si>
  <si>
    <t>IIIq 23</t>
  </si>
  <si>
    <t>IVq 23</t>
  </si>
  <si>
    <t>Iq 24</t>
  </si>
  <si>
    <t>IIq 24</t>
  </si>
  <si>
    <t>IIIq 24</t>
  </si>
  <si>
    <t>IVq 24</t>
  </si>
  <si>
    <t>Ritardi medi nell'emissione delle fatture di chiusura e incidenza dei ritardi per operatore</t>
  </si>
  <si>
    <t>Elettrico</t>
  </si>
  <si>
    <t>G-GR-QV-TOT-157</t>
  </si>
  <si>
    <t>ASSE X</t>
  </si>
  <si>
    <t>AMPIEZZA BOLLA</t>
  </si>
  <si>
    <t>ASSE Y</t>
  </si>
  <si>
    <t>Ordinamento crescente asse X per anno</t>
  </si>
  <si>
    <t>ID OPERATORE ANONIMIZZATO</t>
  </si>
  <si>
    <t>% rispetto al totale fatture emesse</t>
  </si>
  <si>
    <t>Giorni di ritardo medio per l'emissione delle fatture (solo ritardi)</t>
  </si>
  <si>
    <t>numero fatture</t>
  </si>
  <si>
    <t>Tipo fatture/misure analizzate</t>
  </si>
  <si>
    <t>Op586</t>
  </si>
  <si>
    <t>GAS</t>
  </si>
  <si>
    <t xml:space="preserve">Fattura di chiusura venditori </t>
  </si>
  <si>
    <t>Op84</t>
  </si>
  <si>
    <t>Op71</t>
  </si>
  <si>
    <t>Op61</t>
  </si>
  <si>
    <t>Op936</t>
  </si>
  <si>
    <t>Op1051</t>
  </si>
  <si>
    <t>Op524</t>
  </si>
  <si>
    <t>Op948</t>
  </si>
  <si>
    <t>Op24</t>
  </si>
  <si>
    <t>Op17</t>
  </si>
  <si>
    <t>Op777</t>
  </si>
  <si>
    <t>Op81</t>
  </si>
  <si>
    <t>Op10</t>
  </si>
  <si>
    <t>Op50</t>
  </si>
  <si>
    <t>Op903</t>
  </si>
  <si>
    <t>Op66</t>
  </si>
  <si>
    <t>Op18</t>
  </si>
  <si>
    <t>Op86</t>
  </si>
  <si>
    <t>Op759</t>
  </si>
  <si>
    <t>Op958</t>
  </si>
  <si>
    <t>Op82</t>
  </si>
  <si>
    <t>Op79</t>
  </si>
  <si>
    <t>Op11</t>
  </si>
  <si>
    <t>Op56</t>
  </si>
  <si>
    <t>Op9</t>
  </si>
  <si>
    <t>Op1360</t>
  </si>
  <si>
    <t>Op36</t>
  </si>
  <si>
    <t>Op799</t>
  </si>
  <si>
    <t>Op13</t>
  </si>
  <si>
    <t>Op911</t>
  </si>
  <si>
    <t>Op68</t>
  </si>
  <si>
    <t>Op75</t>
  </si>
  <si>
    <t>Op70</t>
  </si>
  <si>
    <t>Op20</t>
  </si>
  <si>
    <t>Op74</t>
  </si>
  <si>
    <t>Op52</t>
  </si>
  <si>
    <t>Op1053</t>
  </si>
  <si>
    <t>Op33</t>
  </si>
  <si>
    <t>Op34</t>
  </si>
  <si>
    <t>Op28</t>
  </si>
  <si>
    <t>Op23</t>
  </si>
  <si>
    <t>Op76</t>
  </si>
  <si>
    <t>Op14</t>
  </si>
  <si>
    <t>Op5</t>
  </si>
  <si>
    <t>Op85</t>
  </si>
  <si>
    <t>Op27</t>
  </si>
  <si>
    <t>Op72</t>
  </si>
  <si>
    <t>Op1055</t>
  </si>
  <si>
    <t>Op956</t>
  </si>
  <si>
    <t>Op62</t>
  </si>
  <si>
    <t>Op78</t>
  </si>
  <si>
    <t>Op1196</t>
  </si>
  <si>
    <t>Op45</t>
  </si>
  <si>
    <t>Op29</t>
  </si>
  <si>
    <t>Op4</t>
  </si>
  <si>
    <t>Op44</t>
  </si>
  <si>
    <t>Op41</t>
  </si>
  <si>
    <t>Op88</t>
  </si>
  <si>
    <t>Op31</t>
  </si>
  <si>
    <t>Op58</t>
  </si>
  <si>
    <t>Op63</t>
  </si>
  <si>
    <t>Op3</t>
  </si>
  <si>
    <t>Op35</t>
  </si>
  <si>
    <t>Op42</t>
  </si>
  <si>
    <t/>
  </si>
  <si>
    <t>Op53</t>
  </si>
  <si>
    <t>Op951</t>
  </si>
  <si>
    <t>Op1054</t>
  </si>
  <si>
    <t>Op1048</t>
  </si>
  <si>
    <t>Op46</t>
  </si>
  <si>
    <t>Op1</t>
  </si>
  <si>
    <t>Op826</t>
  </si>
  <si>
    <t>Op15</t>
  </si>
  <si>
    <t>Op22</t>
  </si>
  <si>
    <t>Op16</t>
  </si>
  <si>
    <t>Op54</t>
  </si>
  <si>
    <t>Op57</t>
  </si>
  <si>
    <t>Op87</t>
  </si>
  <si>
    <t>Op65</t>
  </si>
  <si>
    <t>Op2</t>
  </si>
  <si>
    <t>Op55</t>
  </si>
  <si>
    <t>Op19</t>
  </si>
  <si>
    <t>Op77</t>
  </si>
  <si>
    <t>Op83</t>
  </si>
  <si>
    <t>Op8</t>
  </si>
  <si>
    <t>Op49</t>
  </si>
  <si>
    <t>Op89</t>
  </si>
  <si>
    <t>Op64</t>
  </si>
  <si>
    <t>Op40</t>
  </si>
  <si>
    <t>Op21</t>
  </si>
  <si>
    <t>Op6</t>
  </si>
  <si>
    <t>Op12</t>
  </si>
  <si>
    <t>Op48</t>
  </si>
  <si>
    <t>Op32</t>
  </si>
  <si>
    <t>Op59</t>
  </si>
  <si>
    <t>Op90</t>
  </si>
  <si>
    <t>Op37</t>
  </si>
  <si>
    <t>Op39</t>
  </si>
  <si>
    <t>Op43</t>
  </si>
  <si>
    <t>Op47</t>
  </si>
  <si>
    <t>Op51</t>
  </si>
  <si>
    <t>Op60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</si>
</sst>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\ _€_-;\-* #,##0.00\ _€_-;_-* &quot;-&quot;??\ _€_-;_-@_-"/>
    <numFmt numFmtId="165" formatCode="0.0%"/>
    <numFmt numFmtId="166" formatCode="_-* #,##0.0\ _€_-;\-* #,##0.0\ _€_-;_-* &quot;-&quot;??\ _€_-;_-@_-"/>
    <numFmt numFmtId="167" formatCode="_-* #,##0.0_-;\-* #,##0.0_-;_-* &quot;-&quot;??_-;_-@_-"/>
    <numFmt numFmtId="168" formatCode="_-* #,##0_-;\-* #,##0_-;_-* &quot;-&quot;??_-;_-@_-"/>
    <numFmt numFmtId="169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7">
    <xf numFmtId="0" fontId="0" fillId="0" borderId="0" xfId="0"/>
    <xf numFmtId="10" fontId="0" fillId="0" borderId="0" xfId="0" applyNumberFormat="1"/>
    <xf numFmtId="0" fontId="2" fillId="0" borderId="0" xfId="0" applyFont="1" applyAlignment="1">
      <alignment vertical="top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top"/>
    </xf>
    <xf numFmtId="0" fontId="4" fillId="0" borderId="0" xfId="0" applyFont="1"/>
    <xf numFmtId="165" fontId="3" fillId="0" borderId="0" xfId="0" applyNumberFormat="1" applyFont="1"/>
    <xf numFmtId="1" fontId="3" fillId="0" borderId="0" xfId="0" applyNumberFormat="1" applyFont="1"/>
    <xf numFmtId="0" fontId="3" fillId="0" borderId="0" xfId="0" applyFont="1" applyAlignment="1">
      <alignment horizontal="right" vertical="center" wrapText="1"/>
    </xf>
    <xf numFmtId="165" fontId="0" fillId="0" borderId="0" xfId="1" applyNumberFormat="1" applyFont="1"/>
    <xf numFmtId="166" fontId="2" fillId="0" borderId="0" xfId="3" applyNumberFormat="1" applyFont="1" applyFill="1" applyBorder="1"/>
    <xf numFmtId="167" fontId="2" fillId="0" borderId="0" xfId="2" applyNumberFormat="1" applyFont="1"/>
    <xf numFmtId="3" fontId="0" fillId="0" borderId="0" xfId="0" applyNumberFormat="1"/>
    <xf numFmtId="10" fontId="0" fillId="0" borderId="0" xfId="1" applyNumberFormat="1" applyFont="1" applyBorder="1"/>
    <xf numFmtId="167" fontId="0" fillId="0" borderId="0" xfId="2" applyNumberFormat="1" applyFont="1"/>
    <xf numFmtId="168" fontId="0" fillId="0" borderId="0" xfId="2" applyNumberFormat="1" applyFont="1"/>
    <xf numFmtId="1" fontId="0" fillId="0" borderId="0" xfId="2" applyNumberFormat="1" applyFont="1"/>
    <xf numFmtId="169" fontId="2" fillId="0" borderId="0" xfId="0" applyNumberFormat="1" applyFont="1"/>
    <xf numFmtId="169" fontId="0" fillId="0" borderId="0" xfId="0" applyNumberFormat="1"/>
    <xf numFmtId="2" fontId="2" fillId="0" borderId="0" xfId="0" applyNumberFormat="1" applyFont="1"/>
    <xf numFmtId="43" fontId="2" fillId="0" borderId="0" xfId="2" applyFont="1"/>
    <xf numFmtId="43" fontId="2" fillId="0" borderId="0" xfId="2" applyFont="1" applyFill="1" applyBorder="1"/>
    <xf numFmtId="43" fontId="0" fillId="0" borderId="0" xfId="2" applyFont="1"/>
    <xf numFmtId="0" fontId="5" fillId="0" borderId="0" xfId="0" applyFont="1" applyAlignment="1">
      <alignment vertical="center" wrapText="1"/>
    </xf>
    <xf numFmtId="43" fontId="5" fillId="0" borderId="0" xfId="2" applyFont="1" applyAlignment="1">
      <alignment vertical="center" wrapText="1"/>
    </xf>
    <xf numFmtId="167" fontId="6" fillId="0" borderId="0" xfId="2" applyNumberFormat="1" applyFont="1"/>
    <xf numFmtId="0" fontId="6" fillId="0" borderId="0" xfId="0" applyFont="1"/>
    <xf numFmtId="43" fontId="6" fillId="0" borderId="0" xfId="2" applyFont="1"/>
    <xf numFmtId="0" fontId="7" fillId="0" borderId="0" xfId="0" applyFont="1"/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1" fontId="3" fillId="0" borderId="0" xfId="0" applyNumberFormat="1" applyFont="1" applyAlignment="1">
      <alignment wrapText="1"/>
    </xf>
    <xf numFmtId="165" fontId="3" fillId="0" borderId="0" xfId="0" applyNumberFormat="1" applyFont="1" applyAlignment="1">
      <alignment wrapText="1"/>
    </xf>
    <xf numFmtId="168" fontId="0" fillId="0" borderId="0" xfId="2" applyNumberFormat="1" applyFont="1" applyAlignment="1">
      <alignment wrapText="1"/>
    </xf>
    <xf numFmtId="165" fontId="0" fillId="0" borderId="0" xfId="1" applyNumberFormat="1" applyFont="1" applyAlignment="1">
      <alignment wrapText="1"/>
    </xf>
    <xf numFmtId="0" fontId="5" fillId="0" borderId="0" xfId="0" applyFont="1" applyAlignment="1">
      <alignment wrapText="1"/>
    </xf>
  </cellXfs>
  <cellStyles count="4">
    <cellStyle name="Migliaia" xfId="2" builtinId="3"/>
    <cellStyle name="Migliaia 2" xfId="3" xr:uid="{00000000-0005-0000-0000-000001000000}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314324</xdr:colOff>
      <xdr:row>7</xdr:row>
      <xdr:rowOff>561975</xdr:rowOff>
    </xdr:from>
    <xdr:to>
      <xdr:col>9</xdr:col>
      <xdr:colOff>361949</xdr:colOff>
      <xdr:row>7</xdr:row>
      <xdr:rowOff>952500</xdr:rowOff>
    </xdr:to>
    <xdr:sp macro="" textlink="">
      <xdr:nvSpPr>
        <xdr:cNvPr id="3" name="CasellaDiTesto 4">
          <a:extLst>
            <a:ext uri="{FF2B5EF4-FFF2-40B4-BE49-F238E27FC236}">
              <a16:creationId xmlns:a16="http://schemas.microsoft.com/office/drawing/2014/main" id="{5D00D0B4-5AF1-441D-B646-106644F4562C}"/>
            </a:ext>
          </a:extLst>
        </xdr:cNvPr>
        <xdr:cNvSpPr txBox="1"/>
      </xdr:nvSpPr>
      <xdr:spPr>
        <a:xfrm>
          <a:off x="5019674" y="4111625"/>
          <a:ext cx="2486025" cy="3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lang="it-IT" sz="1050">
              <a:solidFill>
                <a:srgbClr val="FF0000"/>
              </a:solidFill>
            </a:rPr>
            <a:t>Entrata in vigore della</a:t>
          </a:r>
          <a:r>
            <a:rPr lang="it-IT" sz="1050" baseline="0">
              <a:solidFill>
                <a:srgbClr val="FF0000"/>
              </a:solidFill>
            </a:rPr>
            <a:t> disciplina dei termini di emissione delle fatture di chisura di cui al TIF</a:t>
          </a:r>
          <a:endParaRPr lang="it-IT" sz="105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2"/>
  <sheetViews>
    <sheetView tabSelected="1" workbookViewId="0">
      <selection activeCell="B38" sqref="B38"/>
    </sheetView>
  </sheetViews>
  <sheetFormatPr defaultColWidth="9.140625" defaultRowHeight="15"/>
  <cols>
    <col min="1" max="1" width="16" style="3" customWidth="1"/>
    <col min="2" max="4" width="16" style="21" customWidth="1"/>
    <col min="5" max="5" width="45" style="3" bestFit="1" customWidth="1"/>
    <col min="6" max="6" width="16" style="3" customWidth="1"/>
    <col min="7" max="7" width="9.140625" style="3"/>
    <col min="8" max="9" width="9.5703125" style="21" bestFit="1" customWidth="1"/>
    <col min="10" max="10" width="9.28515625" style="21" bestFit="1" customWidth="1"/>
    <col min="11" max="98" width="9.140625" style="3"/>
    <col min="99" max="99" width="11.5703125" style="3" customWidth="1"/>
    <col min="100" max="16384" width="9.140625" style="3"/>
  </cols>
  <sheetData>
    <row r="1" spans="1:35">
      <c r="A1" s="3" t="s">
        <v>0</v>
      </c>
      <c r="B1" s="23" t="s">
        <v>1</v>
      </c>
    </row>
    <row r="2" spans="1:35">
      <c r="A2" s="3" t="s">
        <v>2</v>
      </c>
      <c r="B2" s="21" t="s">
        <v>3</v>
      </c>
    </row>
    <row r="3" spans="1:35">
      <c r="A3" s="3" t="s">
        <v>4</v>
      </c>
      <c r="B3" s="21" t="s">
        <v>5</v>
      </c>
    </row>
    <row r="4" spans="1:35">
      <c r="A4" s="3" t="s">
        <v>6</v>
      </c>
      <c r="B4" s="21" t="s">
        <v>7</v>
      </c>
    </row>
    <row r="5" spans="1:35">
      <c r="A5" s="3" t="s">
        <v>8</v>
      </c>
      <c r="B5" s="21" t="s">
        <v>9</v>
      </c>
    </row>
    <row r="6" spans="1:35">
      <c r="A6" s="3" t="s">
        <v>10</v>
      </c>
      <c r="B6" s="21" t="s">
        <v>11</v>
      </c>
    </row>
    <row r="8" spans="1:35" customFormat="1">
      <c r="A8" s="3" t="s">
        <v>12</v>
      </c>
      <c r="B8" s="21"/>
      <c r="C8" s="22"/>
      <c r="D8" s="22"/>
      <c r="E8" s="11"/>
      <c r="F8" s="11"/>
      <c r="G8" s="12"/>
      <c r="H8" s="21"/>
      <c r="I8" s="22"/>
      <c r="J8" s="21"/>
      <c r="K8" s="3"/>
      <c r="L8" s="3"/>
      <c r="M8" s="3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</row>
    <row r="9" spans="1:35">
      <c r="A9" t="s">
        <v>13</v>
      </c>
    </row>
    <row r="10" spans="1:35">
      <c r="A10" s="3" t="s">
        <v>14</v>
      </c>
    </row>
    <row r="11" spans="1:35">
      <c r="A11" s="3" t="s">
        <v>15</v>
      </c>
    </row>
    <row r="12" spans="1:35">
      <c r="A12" s="3" t="s">
        <v>16</v>
      </c>
    </row>
    <row r="13" spans="1:35">
      <c r="A13" s="3" t="s">
        <v>17</v>
      </c>
    </row>
    <row r="14" spans="1:35">
      <c r="A14" s="3" t="s">
        <v>18</v>
      </c>
    </row>
    <row r="16" spans="1:35">
      <c r="A16" t="s">
        <v>19</v>
      </c>
      <c r="H16" s="3"/>
      <c r="I16" s="3"/>
      <c r="J16" s="3"/>
    </row>
    <row r="17" spans="1:10">
      <c r="A17" s="3" t="s">
        <v>20</v>
      </c>
      <c r="H17" s="3"/>
      <c r="I17" s="3"/>
      <c r="J17" s="3"/>
    </row>
    <row r="18" spans="1:10">
      <c r="A18" s="3" t="s">
        <v>21</v>
      </c>
      <c r="H18" s="3"/>
      <c r="I18" s="3"/>
      <c r="J18" s="3"/>
    </row>
    <row r="19" spans="1:10">
      <c r="A19" s="3" t="s">
        <v>22</v>
      </c>
      <c r="H19" s="3"/>
      <c r="I19" s="3"/>
      <c r="J19" s="3"/>
    </row>
    <row r="20" spans="1:10">
      <c r="A20" s="3" t="s">
        <v>23</v>
      </c>
      <c r="H20" s="3"/>
      <c r="I20" s="3"/>
      <c r="J20" s="3"/>
    </row>
    <row r="21" spans="1:10">
      <c r="A21" s="3" t="s">
        <v>24</v>
      </c>
      <c r="H21" s="3"/>
      <c r="I21" s="3"/>
      <c r="J21" s="3"/>
    </row>
    <row r="22" spans="1:10">
      <c r="H22" s="3"/>
      <c r="I22" s="3"/>
      <c r="J22" s="3"/>
    </row>
    <row r="23" spans="1:10">
      <c r="A23" s="3" t="s">
        <v>25</v>
      </c>
      <c r="H23" s="3"/>
      <c r="I23" s="3"/>
      <c r="J23" s="3"/>
    </row>
    <row r="24" spans="1:10">
      <c r="A24" s="3" t="s">
        <v>26</v>
      </c>
      <c r="H24" s="3"/>
      <c r="I24" s="3"/>
      <c r="J24" s="3"/>
    </row>
    <row r="25" spans="1:10">
      <c r="A25" s="3" t="s">
        <v>27</v>
      </c>
      <c r="H25" s="3"/>
      <c r="I25" s="3"/>
      <c r="J25" s="3"/>
    </row>
    <row r="26" spans="1:10">
      <c r="A26" s="3" t="s">
        <v>28</v>
      </c>
      <c r="H26" s="3"/>
      <c r="I26" s="3"/>
      <c r="J26" s="3"/>
    </row>
    <row r="27" spans="1:10">
      <c r="A27" s="3" t="s">
        <v>29</v>
      </c>
      <c r="H27" s="3"/>
      <c r="I27" s="3"/>
      <c r="J27" s="3"/>
    </row>
    <row r="28" spans="1:10">
      <c r="A28" s="3" t="s">
        <v>30</v>
      </c>
      <c r="H28" s="3"/>
      <c r="I28" s="3"/>
      <c r="J28" s="3"/>
    </row>
    <row r="29" spans="1:10">
      <c r="H29" s="3"/>
      <c r="I29" s="3"/>
      <c r="J29" s="3"/>
    </row>
    <row r="30" spans="1:10">
      <c r="A30" s="21" t="s">
        <v>31</v>
      </c>
      <c r="H30" s="3"/>
      <c r="I30" s="3"/>
      <c r="J30" s="3"/>
    </row>
    <row r="31" spans="1:10">
      <c r="A31" s="21" t="s">
        <v>32</v>
      </c>
      <c r="H31" s="3"/>
      <c r="I31" s="3"/>
      <c r="J31" s="3"/>
    </row>
    <row r="32" spans="1:10">
      <c r="A32" s="21" t="s">
        <v>33</v>
      </c>
      <c r="H32" s="3"/>
      <c r="I32" s="3"/>
      <c r="J32" s="3"/>
    </row>
    <row r="33" spans="1:17">
      <c r="A33" s="21" t="s">
        <v>34</v>
      </c>
      <c r="H33" s="3"/>
      <c r="I33" s="3"/>
      <c r="J33" s="3"/>
    </row>
    <row r="34" spans="1:17">
      <c r="A34" s="21" t="s">
        <v>35</v>
      </c>
      <c r="H34" s="3"/>
      <c r="I34" s="3"/>
      <c r="J34" s="3"/>
    </row>
    <row r="35" spans="1:17">
      <c r="A35" s="21" t="s">
        <v>36</v>
      </c>
      <c r="H35" s="3"/>
      <c r="I35" s="3"/>
      <c r="J35" s="3"/>
    </row>
    <row r="36" spans="1:17">
      <c r="H36" s="3"/>
      <c r="I36" s="3"/>
      <c r="J36" s="3"/>
    </row>
    <row r="37" spans="1:17">
      <c r="A37" s="3" t="s">
        <v>25</v>
      </c>
      <c r="H37" s="3"/>
      <c r="I37" s="3"/>
      <c r="J37" s="3"/>
    </row>
    <row r="38" spans="1:17">
      <c r="A38" s="3" t="s">
        <v>37</v>
      </c>
      <c r="H38" s="3"/>
      <c r="I38" s="3"/>
      <c r="J38" s="3"/>
    </row>
    <row r="39" spans="1:17">
      <c r="A39" s="3" t="s">
        <v>38</v>
      </c>
      <c r="H39" s="3"/>
      <c r="I39" s="3"/>
      <c r="J39" s="3"/>
    </row>
    <row r="40" spans="1:17">
      <c r="A40" s="3" t="s">
        <v>39</v>
      </c>
      <c r="D40" s="22"/>
      <c r="E40" s="11"/>
      <c r="F40" s="11"/>
    </row>
    <row r="41" spans="1:17">
      <c r="D41" s="22"/>
      <c r="E41" s="11"/>
      <c r="F41" s="11"/>
    </row>
    <row r="42" spans="1:17" s="27" customFormat="1" ht="45">
      <c r="A42" s="24" t="s">
        <v>40</v>
      </c>
      <c r="B42" s="25" t="s">
        <v>41</v>
      </c>
      <c r="C42" s="25" t="s">
        <v>42</v>
      </c>
      <c r="D42" s="25" t="s">
        <v>43</v>
      </c>
      <c r="E42" s="24" t="s">
        <v>44</v>
      </c>
      <c r="F42" s="26"/>
      <c r="H42" s="28"/>
      <c r="I42" s="28"/>
      <c r="J42" s="28"/>
      <c r="L42" s="24"/>
      <c r="M42" s="24"/>
      <c r="N42" s="24"/>
      <c r="O42" s="24"/>
      <c r="P42" s="24"/>
      <c r="Q42" s="24"/>
    </row>
    <row r="43" spans="1:17">
      <c r="A43" s="3">
        <v>2017</v>
      </c>
      <c r="B43" s="21" t="s">
        <v>45</v>
      </c>
      <c r="C43" s="21">
        <v>25.536300355872552</v>
      </c>
      <c r="D43" s="21">
        <v>7.1646205357142856</v>
      </c>
      <c r="E43" s="3" t="s">
        <v>3</v>
      </c>
      <c r="F43" s="12"/>
    </row>
    <row r="44" spans="1:17">
      <c r="A44" s="3">
        <v>2018</v>
      </c>
      <c r="B44" s="21" t="s">
        <v>46</v>
      </c>
      <c r="C44" s="21">
        <v>26.31307948474624</v>
      </c>
      <c r="D44" s="21">
        <v>9.8810020876826723</v>
      </c>
      <c r="E44" s="3" t="s">
        <v>3</v>
      </c>
      <c r="F44" s="20"/>
    </row>
    <row r="45" spans="1:17">
      <c r="A45" s="3">
        <v>2019</v>
      </c>
      <c r="B45" s="21" t="s">
        <v>47</v>
      </c>
      <c r="C45" s="21">
        <v>27.353163420947215</v>
      </c>
      <c r="D45" s="21">
        <v>9.6651982378854626</v>
      </c>
      <c r="E45" s="3" t="s">
        <v>3</v>
      </c>
      <c r="F45" s="12"/>
    </row>
    <row r="46" spans="1:17">
      <c r="A46" s="3">
        <v>2020</v>
      </c>
      <c r="B46" s="21">
        <v>64.902153110047848</v>
      </c>
      <c r="C46" s="21">
        <v>22.705070488458002</v>
      </c>
      <c r="D46" s="21">
        <v>9.0685390568898114</v>
      </c>
      <c r="E46" s="3" t="s">
        <v>3</v>
      </c>
    </row>
    <row r="47" spans="1:17">
      <c r="A47" s="3">
        <v>2021</v>
      </c>
      <c r="B47" s="21" t="s">
        <v>48</v>
      </c>
      <c r="C47" s="21">
        <v>20.988584510017766</v>
      </c>
      <c r="D47" s="21">
        <v>7.1884423403488906</v>
      </c>
      <c r="E47" s="3" t="s">
        <v>3</v>
      </c>
    </row>
    <row r="48" spans="1:17">
      <c r="A48" s="3">
        <v>2022</v>
      </c>
      <c r="B48" s="21" t="s">
        <v>49</v>
      </c>
      <c r="C48" s="21">
        <v>19.516717857741462</v>
      </c>
      <c r="D48" s="21">
        <v>6.4237140366172625</v>
      </c>
      <c r="E48" s="3" t="s">
        <v>3</v>
      </c>
    </row>
    <row r="49" spans="1:13">
      <c r="A49" s="3">
        <v>2023</v>
      </c>
      <c r="B49" s="21">
        <v>61.885819183111522</v>
      </c>
      <c r="C49" s="21">
        <v>19.592038972037585</v>
      </c>
      <c r="D49" s="21">
        <v>8.7674110689381237</v>
      </c>
      <c r="E49" s="3" t="s">
        <v>3</v>
      </c>
    </row>
    <row r="50" spans="1:13">
      <c r="A50" s="3">
        <v>2024</v>
      </c>
      <c r="B50" s="21">
        <v>43.6150234741784</v>
      </c>
      <c r="C50" s="21">
        <v>19.511510978116156</v>
      </c>
      <c r="D50" s="21">
        <v>8.7747598947819174</v>
      </c>
      <c r="E50" s="3" t="s">
        <v>3</v>
      </c>
    </row>
    <row r="51" spans="1:13">
      <c r="A51" s="3">
        <v>2017</v>
      </c>
      <c r="B51" s="21" t="s">
        <v>50</v>
      </c>
      <c r="C51" s="21">
        <v>28.734146754787325</v>
      </c>
      <c r="D51" s="21">
        <v>4.4736842105263159</v>
      </c>
      <c r="E51" s="3" t="s">
        <v>51</v>
      </c>
    </row>
    <row r="52" spans="1:13">
      <c r="A52" s="3">
        <v>2018</v>
      </c>
      <c r="B52" s="21" t="s">
        <v>52</v>
      </c>
      <c r="C52" s="21">
        <v>29.108439172200374</v>
      </c>
      <c r="D52" s="21">
        <v>10</v>
      </c>
      <c r="E52" s="3" t="s">
        <v>51</v>
      </c>
    </row>
    <row r="53" spans="1:13">
      <c r="A53" s="3">
        <v>2019</v>
      </c>
      <c r="B53" s="21" t="s">
        <v>53</v>
      </c>
      <c r="C53" s="21">
        <v>32.106672689726381</v>
      </c>
      <c r="D53" s="21">
        <v>5.5384615384615383</v>
      </c>
      <c r="E53" s="3" t="s">
        <v>51</v>
      </c>
    </row>
    <row r="54" spans="1:13">
      <c r="A54" s="3">
        <v>2020</v>
      </c>
      <c r="B54" s="21">
        <v>60.25</v>
      </c>
      <c r="C54" s="21">
        <v>24.948503158472946</v>
      </c>
      <c r="D54" s="21">
        <v>7.2166666666666668</v>
      </c>
      <c r="E54" s="3" t="s">
        <v>51</v>
      </c>
    </row>
    <row r="55" spans="1:13">
      <c r="A55" s="3">
        <v>2021</v>
      </c>
      <c r="B55" s="21" t="s">
        <v>54</v>
      </c>
      <c r="C55" s="21">
        <v>20.380071905495633</v>
      </c>
      <c r="D55" s="21">
        <v>1.5937081659973227</v>
      </c>
      <c r="E55" s="3" t="s">
        <v>51</v>
      </c>
    </row>
    <row r="56" spans="1:13">
      <c r="A56" s="3">
        <v>2022</v>
      </c>
      <c r="B56" s="21" t="s">
        <v>55</v>
      </c>
      <c r="C56" s="21">
        <v>20.094455252918287</v>
      </c>
      <c r="D56" s="21">
        <v>5</v>
      </c>
      <c r="E56" s="3" t="s">
        <v>51</v>
      </c>
    </row>
    <row r="57" spans="1:13">
      <c r="A57" s="3">
        <v>2023</v>
      </c>
      <c r="B57" s="21">
        <v>44.17940717628705</v>
      </c>
      <c r="C57" s="21">
        <v>20.306162909255693</v>
      </c>
      <c r="D57" s="21">
        <v>3.6859504132231407</v>
      </c>
      <c r="E57" s="3" t="s">
        <v>51</v>
      </c>
    </row>
    <row r="58" spans="1:13">
      <c r="A58" s="3">
        <v>2024</v>
      </c>
      <c r="B58" s="21">
        <v>41.585635359116019</v>
      </c>
      <c r="C58" s="21">
        <v>18.178991521937952</v>
      </c>
      <c r="D58" s="21">
        <v>4.1481481481481479</v>
      </c>
      <c r="E58" s="3" t="s">
        <v>51</v>
      </c>
      <c r="H58" s="3"/>
      <c r="I58" s="3"/>
      <c r="J58" s="3"/>
    </row>
    <row r="59" spans="1:13">
      <c r="A59" s="3">
        <v>2017</v>
      </c>
      <c r="B59" s="21" t="s">
        <v>56</v>
      </c>
      <c r="C59" s="21">
        <v>28.475060552155256</v>
      </c>
      <c r="D59" s="21">
        <v>8.9550561797752817</v>
      </c>
      <c r="E59" t="s">
        <v>57</v>
      </c>
      <c r="G59" s="11"/>
      <c r="H59" s="11"/>
      <c r="I59" s="11"/>
      <c r="J59" s="11"/>
      <c r="K59" s="12"/>
      <c r="L59" s="18"/>
      <c r="M59" s="12"/>
    </row>
    <row r="60" spans="1:13">
      <c r="A60" s="3">
        <v>2018</v>
      </c>
      <c r="B60" s="21" t="s">
        <v>58</v>
      </c>
      <c r="C60" s="21">
        <v>27.132995668179447</v>
      </c>
      <c r="D60" s="21">
        <v>7.4824516785350967</v>
      </c>
      <c r="E60" t="s">
        <v>57</v>
      </c>
      <c r="G60" s="11"/>
      <c r="H60" s="11"/>
      <c r="I60" s="11"/>
      <c r="J60" s="11"/>
      <c r="K60" s="12"/>
      <c r="L60" s="18"/>
      <c r="M60" s="12"/>
    </row>
    <row r="61" spans="1:13">
      <c r="A61" s="3">
        <v>2019</v>
      </c>
      <c r="B61" s="21">
        <v>51.71594005449591</v>
      </c>
      <c r="C61" s="21">
        <v>27.834570027825627</v>
      </c>
      <c r="D61" s="21">
        <v>10.042622950819672</v>
      </c>
      <c r="E61" t="s">
        <v>57</v>
      </c>
      <c r="G61" s="11"/>
      <c r="H61" s="11"/>
      <c r="I61" s="11"/>
      <c r="J61" s="11"/>
      <c r="K61" s="12"/>
      <c r="L61" s="18"/>
      <c r="M61" s="12"/>
    </row>
    <row r="62" spans="1:13">
      <c r="A62" s="3">
        <v>2020</v>
      </c>
      <c r="B62" s="21" t="s">
        <v>59</v>
      </c>
      <c r="C62" s="21">
        <v>25.513442887096275</v>
      </c>
      <c r="D62" s="21">
        <v>9.8555057299451914</v>
      </c>
      <c r="E62" t="s">
        <v>57</v>
      </c>
      <c r="H62" s="3"/>
      <c r="I62" s="3"/>
      <c r="J62" s="3"/>
    </row>
    <row r="63" spans="1:13">
      <c r="A63" s="3">
        <v>2021</v>
      </c>
      <c r="B63" s="21" t="s">
        <v>60</v>
      </c>
      <c r="C63" s="21">
        <v>24.28566842516399</v>
      </c>
      <c r="D63" s="21">
        <v>9.8758919469928639</v>
      </c>
      <c r="E63" t="s">
        <v>57</v>
      </c>
      <c r="H63" s="3"/>
      <c r="I63" s="3"/>
      <c r="J63" s="3"/>
    </row>
    <row r="64" spans="1:13">
      <c r="A64" s="3">
        <v>2022</v>
      </c>
      <c r="B64" s="21" t="s">
        <v>61</v>
      </c>
      <c r="C64" s="21">
        <v>22.745364233035556</v>
      </c>
      <c r="D64" s="21">
        <v>9.9900963597430401</v>
      </c>
      <c r="E64" t="s">
        <v>57</v>
      </c>
      <c r="H64" s="3"/>
      <c r="I64" s="3"/>
      <c r="J64" s="3"/>
    </row>
    <row r="65" spans="1:10">
      <c r="A65" s="3">
        <v>2023</v>
      </c>
      <c r="B65" s="21">
        <v>53.486170212765956</v>
      </c>
      <c r="C65" s="21">
        <v>22.287756238859181</v>
      </c>
      <c r="D65" s="21">
        <v>9.946300343428037</v>
      </c>
      <c r="E65" t="s">
        <v>57</v>
      </c>
      <c r="H65" s="3"/>
      <c r="I65" s="3"/>
      <c r="J65" s="3"/>
    </row>
    <row r="66" spans="1:10">
      <c r="A66" s="3">
        <v>2024</v>
      </c>
      <c r="B66" s="21">
        <v>56.757575757575758</v>
      </c>
      <c r="C66" s="21">
        <v>19.943592506400314</v>
      </c>
      <c r="D66" s="21">
        <v>1.172093023255814</v>
      </c>
      <c r="E66" t="s">
        <v>57</v>
      </c>
      <c r="H66" s="3"/>
      <c r="I66" s="3"/>
      <c r="J66" s="3"/>
    </row>
    <row r="67" spans="1:10">
      <c r="A67" s="3">
        <v>2017</v>
      </c>
      <c r="B67" s="21" t="s">
        <v>62</v>
      </c>
      <c r="C67" s="21">
        <v>30.509202453987729</v>
      </c>
      <c r="D67" s="21">
        <v>11.538461538461538</v>
      </c>
      <c r="E67" s="3" t="s">
        <v>63</v>
      </c>
      <c r="H67" s="3"/>
      <c r="I67" s="3"/>
      <c r="J67" s="3"/>
    </row>
    <row r="68" spans="1:10">
      <c r="A68" s="3">
        <v>2018</v>
      </c>
      <c r="B68" s="21" t="s">
        <v>64</v>
      </c>
      <c r="C68" s="21">
        <v>32.1885323713689</v>
      </c>
      <c r="D68" s="21">
        <v>5.4285714285714288</v>
      </c>
      <c r="E68" s="3" t="s">
        <v>63</v>
      </c>
    </row>
    <row r="69" spans="1:10">
      <c r="A69" s="3">
        <v>2019</v>
      </c>
      <c r="B69" s="21" t="s">
        <v>65</v>
      </c>
      <c r="C69" s="21">
        <v>31.075156576200417</v>
      </c>
      <c r="D69" s="21">
        <v>7.2727272727272725</v>
      </c>
      <c r="E69" s="3" t="s">
        <v>63</v>
      </c>
    </row>
    <row r="70" spans="1:10">
      <c r="A70" s="3">
        <v>2020</v>
      </c>
      <c r="B70" s="21" t="s">
        <v>66</v>
      </c>
      <c r="C70" s="21">
        <v>26.606236523469896</v>
      </c>
      <c r="D70" s="21">
        <v>2</v>
      </c>
      <c r="E70" s="3" t="s">
        <v>63</v>
      </c>
    </row>
    <row r="71" spans="1:10">
      <c r="A71" s="3">
        <v>2021</v>
      </c>
      <c r="B71" s="21">
        <v>75.272727272727266</v>
      </c>
      <c r="C71" s="21">
        <v>19.52594537815126</v>
      </c>
      <c r="D71" s="21">
        <v>5.333333333333333</v>
      </c>
      <c r="E71" s="3" t="s">
        <v>63</v>
      </c>
    </row>
    <row r="72" spans="1:10">
      <c r="A72" s="3">
        <v>2022</v>
      </c>
      <c r="B72" s="21" t="s">
        <v>67</v>
      </c>
      <c r="C72" s="21">
        <v>22.848452508004268</v>
      </c>
      <c r="D72" s="21">
        <v>8.3333333333333339</v>
      </c>
      <c r="E72" s="3" t="s">
        <v>63</v>
      </c>
    </row>
    <row r="73" spans="1:10">
      <c r="A73" s="3">
        <v>2023</v>
      </c>
      <c r="B73" s="21">
        <v>95.166666666666671</v>
      </c>
      <c r="C73" s="21">
        <v>25.576737676877624</v>
      </c>
      <c r="D73" s="21">
        <v>5.4</v>
      </c>
      <c r="E73" s="3" t="s">
        <v>63</v>
      </c>
    </row>
    <row r="74" spans="1:10">
      <c r="A74" s="3">
        <v>2024</v>
      </c>
      <c r="B74" s="21">
        <v>36.139240506329116</v>
      </c>
      <c r="C74" s="21">
        <v>19.486355041765368</v>
      </c>
      <c r="D74" s="21">
        <v>4</v>
      </c>
      <c r="E74" s="3" t="s">
        <v>63</v>
      </c>
    </row>
    <row r="75" spans="1:10">
      <c r="A75" s="3">
        <v>2017</v>
      </c>
      <c r="B75" s="21" t="s">
        <v>68</v>
      </c>
      <c r="C75" s="21">
        <v>25.836652205295877</v>
      </c>
      <c r="D75" s="21">
        <v>7.3250758341759354</v>
      </c>
      <c r="E75" s="3" t="s">
        <v>69</v>
      </c>
    </row>
    <row r="76" spans="1:10">
      <c r="A76" s="3">
        <v>2018</v>
      </c>
      <c r="B76" s="21" t="s">
        <v>70</v>
      </c>
      <c r="C76" s="21">
        <v>26.406674078472797</v>
      </c>
      <c r="D76" s="21">
        <v>9.9869103272418194</v>
      </c>
      <c r="E76" s="3" t="s">
        <v>69</v>
      </c>
    </row>
    <row r="77" spans="1:10">
      <c r="A77" s="3">
        <v>2019</v>
      </c>
      <c r="B77" s="21">
        <v>52.790824372759857</v>
      </c>
      <c r="C77" s="21">
        <v>27.42238387179621</v>
      </c>
      <c r="D77" s="21">
        <v>9.8347759070429213</v>
      </c>
      <c r="E77" s="3" t="s">
        <v>69</v>
      </c>
    </row>
    <row r="78" spans="1:10">
      <c r="A78" s="3">
        <v>2020</v>
      </c>
      <c r="B78" s="21">
        <v>66.444495029971918</v>
      </c>
      <c r="C78" s="21">
        <v>22.922922899573713</v>
      </c>
      <c r="D78" s="21">
        <v>9.2620413529341459</v>
      </c>
      <c r="E78" s="3" t="s">
        <v>69</v>
      </c>
    </row>
    <row r="79" spans="1:10">
      <c r="A79" s="3">
        <v>2021</v>
      </c>
      <c r="B79" s="21">
        <v>95.228633093525175</v>
      </c>
      <c r="C79" s="21">
        <v>21.166538790810709</v>
      </c>
      <c r="D79" s="21">
        <v>7.3322047602203249</v>
      </c>
      <c r="E79" s="3" t="s">
        <v>69</v>
      </c>
    </row>
    <row r="80" spans="1:10">
      <c r="A80" s="3">
        <v>2022</v>
      </c>
      <c r="B80" s="21" t="s">
        <v>71</v>
      </c>
      <c r="C80" s="21">
        <v>19.720270088351253</v>
      </c>
      <c r="D80" s="21">
        <v>6.4990609527061638</v>
      </c>
      <c r="E80" s="3" t="s">
        <v>69</v>
      </c>
    </row>
    <row r="81" spans="1:5">
      <c r="A81" s="3">
        <v>2023</v>
      </c>
      <c r="B81" s="21">
        <v>60.374690018598884</v>
      </c>
      <c r="C81" s="21">
        <v>19.777404603532005</v>
      </c>
      <c r="D81" s="21">
        <v>9.0310774892659982</v>
      </c>
      <c r="E81" s="3" t="s">
        <v>69</v>
      </c>
    </row>
    <row r="82" spans="1:5">
      <c r="A82" s="3">
        <v>2024</v>
      </c>
      <c r="B82" s="21">
        <v>43.145266507557679</v>
      </c>
      <c r="C82" s="21">
        <v>19.468771588662776</v>
      </c>
      <c r="D82" s="21">
        <v>8.9281917373869248</v>
      </c>
      <c r="E82" s="3" t="s">
        <v>69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EW521"/>
  <sheetViews>
    <sheetView zoomScale="85" zoomScaleNormal="85" workbookViewId="0">
      <selection activeCell="A6" sqref="A6"/>
    </sheetView>
  </sheetViews>
  <sheetFormatPr defaultRowHeight="15"/>
  <cols>
    <col min="1" max="1" width="46.28515625" customWidth="1"/>
    <col min="2" max="2" width="15" customWidth="1"/>
    <col min="3" max="3" width="16.42578125" customWidth="1"/>
    <col min="4" max="7" width="16.5703125" customWidth="1"/>
    <col min="8" max="8" width="14.28515625" bestFit="1" customWidth="1"/>
  </cols>
  <sheetData>
    <row r="1" spans="1:1017 1025:2041 2049:3065 3073:4089 4097:5113 5121:6137 6145:7161 7169:8185 8193:9209 9217:10233 10241:11257 11265:12281 12289:13305 13313:14329 14337:15353 15361:16377" s="3" customFormat="1">
      <c r="A1" s="2" t="s">
        <v>0</v>
      </c>
      <c r="B1" s="2" t="s">
        <v>72</v>
      </c>
    </row>
    <row r="2" spans="1:1017 1025:2041 2049:3065 3073:4089 4097:5113 5121:6137 6145:7161 7169:8185 8193:9209 9217:10233 10241:11257 11265:12281 12289:13305 13313:14329 14337:15353 15361:16377" s="3" customFormat="1">
      <c r="A2" s="2" t="s">
        <v>2</v>
      </c>
      <c r="B2" s="2" t="s">
        <v>73</v>
      </c>
    </row>
    <row r="3" spans="1:1017 1025:2041 2049:3065 3073:4089 4097:5113 5121:6137 6145:7161 7169:8185 8193:9209 9217:10233 10241:11257 11265:12281 12289:13305 13313:14329 14337:15353 15361:16377" s="3" customFormat="1">
      <c r="A3" s="2" t="s">
        <v>74</v>
      </c>
      <c r="B3" s="2" t="s">
        <v>75</v>
      </c>
    </row>
    <row r="4" spans="1:1017 1025:2041 2049:3065 3073:4089 4097:5113 5121:6137 6145:7161 7169:8185 8193:9209 9217:10233 10241:11257 11265:12281 12289:13305 13313:14329 14337:15353 15361:16377" s="3" customFormat="1">
      <c r="A4" s="2" t="s">
        <v>6</v>
      </c>
      <c r="B4" s="2" t="s">
        <v>7</v>
      </c>
    </row>
    <row r="5" spans="1:1017 1025:2041 2049:3065 3073:4089 4097:5113 5121:6137 6145:7161 7169:8185 8193:9209 9217:10233 10241:11257 11265:12281 12289:13305 13313:14329 14337:15353 15361:16377" s="3" customFormat="1">
      <c r="A5" s="2" t="s">
        <v>8</v>
      </c>
      <c r="B5" s="2" t="s">
        <v>76</v>
      </c>
    </row>
    <row r="6" spans="1:1017 1025:2041 2049:3065 3073:4089 4097:5113 5121:6137 6145:7161 7169:8185 8193:9209 9217:10233 10241:11257 11265:12281 12289:13305 13313:14329 14337:15353 15361:16377" s="3" customFormat="1">
      <c r="A6" s="2" t="s">
        <v>10</v>
      </c>
      <c r="B6" s="21" t="s">
        <v>11</v>
      </c>
    </row>
    <row r="7" spans="1:1017 1025:2041 2049:3065 3073:4089 4097:5113 5121:6137 6145:7161 7169:8185 8193:9209 9217:10233 10241:11257 11265:12281 12289:13305 13313:14329 14337:15353 15361:16377" s="3" customFormat="1">
      <c r="A7" s="2"/>
      <c r="B7" s="21"/>
    </row>
    <row r="8" spans="1:1017 1025:2041 2049:3065 3073:4089 4097:5113 5121:6137 6145:7161 7169:8185 8193:9209 9217:10233 10241:11257 11265:12281 12289:13305 13313:14329 14337:15353 15361:16377" s="4" customFormat="1" ht="45">
      <c r="A8" s="29" t="s">
        <v>77</v>
      </c>
      <c r="B8" s="30" t="s">
        <v>78</v>
      </c>
      <c r="C8" s="30" t="s">
        <v>79</v>
      </c>
      <c r="D8" s="30" t="s">
        <v>80</v>
      </c>
      <c r="E8" s="30" t="s">
        <v>81</v>
      </c>
      <c r="F8" s="30" t="s">
        <v>82</v>
      </c>
      <c r="G8" s="30" t="s">
        <v>83</v>
      </c>
      <c r="H8" s="24" t="s">
        <v>84</v>
      </c>
      <c r="I8" s="30" t="s">
        <v>85</v>
      </c>
    </row>
    <row r="9" spans="1:1017 1025:2041 2049:3065 3073:4089 4097:5113 5121:6137 6145:7161 7169:8185 8193:9209 9217:10233 10241:11257 11265:12281 12289:13305 13313:14329 14337:15353 15361:16377" s="4" customFormat="1">
      <c r="A9" s="4" t="s">
        <v>86</v>
      </c>
      <c r="B9" s="9">
        <v>2017</v>
      </c>
      <c r="C9" s="13">
        <v>1896705</v>
      </c>
      <c r="D9" s="13">
        <v>98510</v>
      </c>
      <c r="E9" s="13">
        <v>79481</v>
      </c>
      <c r="F9" s="13">
        <v>60270</v>
      </c>
      <c r="G9" s="13">
        <v>20563</v>
      </c>
      <c r="H9" s="13">
        <v>2155529</v>
      </c>
      <c r="I9" s="13">
        <f>+D9+E9+F9+G9</f>
        <v>258824</v>
      </c>
    </row>
    <row r="10" spans="1:1017 1025:2041 2049:3065 3073:4089 4097:5113 5121:6137 6145:7161 7169:8185 8193:9209 9217:10233 10241:11257 11265:12281 12289:13305 13313:14329 14337:15353 15361:16377" s="4" customFormat="1">
      <c r="A10" s="4" t="s">
        <v>86</v>
      </c>
      <c r="B10" s="9">
        <v>2017</v>
      </c>
      <c r="C10" s="1">
        <v>0.87992553104133597</v>
      </c>
      <c r="D10" s="14">
        <v>4.5701078482358624E-2</v>
      </c>
      <c r="E10" s="14">
        <v>3.6873083127158111E-2</v>
      </c>
      <c r="F10" s="14">
        <v>2.7960653742074452E-2</v>
      </c>
      <c r="G10" s="14">
        <v>9.5396536070727882E-3</v>
      </c>
      <c r="H10" s="1">
        <v>0.99999999999999989</v>
      </c>
      <c r="I10" s="1">
        <f>+D10+E10+F10+G10</f>
        <v>0.12007446895866397</v>
      </c>
    </row>
    <row r="11" spans="1:1017 1025:2041 2049:3065 3073:4089 4097:5113 5121:6137 6145:7161 7169:8185 8193:9209 9217:10233 10241:11257 11265:12281 12289:13305 13313:14329 14337:15353 15361:16377" s="13" customFormat="1">
      <c r="A11" s="4" t="s">
        <v>86</v>
      </c>
      <c r="B11" s="9">
        <v>2018</v>
      </c>
      <c r="C11" s="13">
        <v>2043135</v>
      </c>
      <c r="D11" s="13">
        <v>90323</v>
      </c>
      <c r="E11" s="13">
        <v>68323</v>
      </c>
      <c r="F11" s="13">
        <v>43466</v>
      </c>
      <c r="G11" s="13">
        <v>30913</v>
      </c>
      <c r="H11" s="13">
        <v>2276160</v>
      </c>
      <c r="I11" s="13">
        <f>+D11+E11+F11+G11</f>
        <v>233025</v>
      </c>
      <c r="Q11" s="9"/>
      <c r="Y11" s="9"/>
      <c r="AG11" s="9"/>
      <c r="AO11" s="9"/>
      <c r="AW11" s="9"/>
      <c r="BE11" s="9"/>
      <c r="BM11" s="9"/>
      <c r="BU11" s="9"/>
      <c r="CC11" s="9"/>
      <c r="CK11" s="9"/>
      <c r="CS11" s="9"/>
      <c r="DA11" s="9"/>
      <c r="DI11" s="9"/>
      <c r="DQ11" s="9"/>
      <c r="DY11" s="9"/>
      <c r="EG11" s="9"/>
      <c r="EO11" s="9"/>
      <c r="EW11" s="9"/>
      <c r="FE11" s="9"/>
      <c r="FM11" s="9"/>
      <c r="FU11" s="9"/>
      <c r="GC11" s="9"/>
      <c r="GK11" s="9"/>
      <c r="GS11" s="9"/>
      <c r="HA11" s="9"/>
      <c r="HI11" s="9"/>
      <c r="HQ11" s="9"/>
      <c r="HY11" s="9"/>
      <c r="IG11" s="9"/>
      <c r="IO11" s="9"/>
      <c r="IW11" s="9"/>
      <c r="JE11" s="9"/>
      <c r="JM11" s="9"/>
      <c r="JU11" s="9"/>
      <c r="KC11" s="9"/>
      <c r="KK11" s="9"/>
      <c r="KS11" s="9"/>
      <c r="LA11" s="9"/>
      <c r="LI11" s="9"/>
      <c r="LQ11" s="9"/>
      <c r="LY11" s="9"/>
      <c r="MG11" s="9"/>
      <c r="MO11" s="9"/>
      <c r="MW11" s="9"/>
      <c r="NE11" s="9"/>
      <c r="NM11" s="9"/>
      <c r="NU11" s="9"/>
      <c r="OC11" s="9"/>
      <c r="OK11" s="9"/>
      <c r="OS11" s="9"/>
      <c r="PA11" s="9"/>
      <c r="PI11" s="9"/>
      <c r="PQ11" s="9"/>
      <c r="PY11" s="9"/>
      <c r="QG11" s="9"/>
      <c r="QO11" s="9"/>
      <c r="QW11" s="9"/>
      <c r="RE11" s="9"/>
      <c r="RM11" s="9"/>
      <c r="RU11" s="9"/>
      <c r="SC11" s="9"/>
      <c r="SK11" s="9"/>
      <c r="SS11" s="9"/>
      <c r="TA11" s="9"/>
      <c r="TI11" s="9"/>
      <c r="TQ11" s="9"/>
      <c r="TY11" s="9"/>
      <c r="UG11" s="9"/>
      <c r="UO11" s="9"/>
      <c r="UW11" s="9"/>
      <c r="VE11" s="9"/>
      <c r="VM11" s="9"/>
      <c r="VU11" s="9"/>
      <c r="WC11" s="9"/>
      <c r="WK11" s="9"/>
      <c r="WS11" s="9"/>
      <c r="XA11" s="9"/>
      <c r="XI11" s="9"/>
      <c r="XQ11" s="9"/>
      <c r="XY11" s="9"/>
      <c r="YG11" s="9"/>
      <c r="YO11" s="9"/>
      <c r="YW11" s="9"/>
      <c r="ZE11" s="9"/>
      <c r="ZM11" s="9"/>
      <c r="ZU11" s="9"/>
      <c r="AAC11" s="9"/>
      <c r="AAK11" s="9"/>
      <c r="AAS11" s="9"/>
      <c r="ABA11" s="9"/>
      <c r="ABI11" s="9"/>
      <c r="ABQ11" s="9"/>
      <c r="ABY11" s="9"/>
      <c r="ACG11" s="9"/>
      <c r="ACO11" s="9"/>
      <c r="ACW11" s="9"/>
      <c r="ADE11" s="9"/>
      <c r="ADM11" s="9"/>
      <c r="ADU11" s="9"/>
      <c r="AEC11" s="9"/>
      <c r="AEK11" s="9"/>
      <c r="AES11" s="9"/>
      <c r="AFA11" s="9"/>
      <c r="AFI11" s="9"/>
      <c r="AFQ11" s="9"/>
      <c r="AFY11" s="9"/>
      <c r="AGG11" s="9"/>
      <c r="AGO11" s="9"/>
      <c r="AGW11" s="9"/>
      <c r="AHE11" s="9"/>
      <c r="AHM11" s="9"/>
      <c r="AHU11" s="9"/>
      <c r="AIC11" s="9"/>
      <c r="AIK11" s="9"/>
      <c r="AIS11" s="9"/>
      <c r="AJA11" s="9"/>
      <c r="AJI11" s="9"/>
      <c r="AJQ11" s="9"/>
      <c r="AJY11" s="9"/>
      <c r="AKG11" s="9"/>
      <c r="AKO11" s="9"/>
      <c r="AKW11" s="9"/>
      <c r="ALE11" s="9"/>
      <c r="ALM11" s="9"/>
      <c r="ALU11" s="9"/>
      <c r="AMC11" s="9"/>
      <c r="AMK11" s="9"/>
      <c r="AMS11" s="9"/>
      <c r="ANA11" s="9"/>
      <c r="ANI11" s="9"/>
      <c r="ANQ11" s="9"/>
      <c r="ANY11" s="9"/>
      <c r="AOG11" s="9"/>
      <c r="AOO11" s="9"/>
      <c r="AOW11" s="9"/>
      <c r="APE11" s="9"/>
      <c r="APM11" s="9"/>
      <c r="APU11" s="9"/>
      <c r="AQC11" s="9"/>
      <c r="AQK11" s="9"/>
      <c r="AQS11" s="9"/>
      <c r="ARA11" s="9"/>
      <c r="ARI11" s="9"/>
      <c r="ARQ11" s="9"/>
      <c r="ARY11" s="9"/>
      <c r="ASG11" s="9"/>
      <c r="ASO11" s="9"/>
      <c r="ASW11" s="9"/>
      <c r="ATE11" s="9"/>
      <c r="ATM11" s="9"/>
      <c r="ATU11" s="9"/>
      <c r="AUC11" s="9"/>
      <c r="AUK11" s="9"/>
      <c r="AUS11" s="9"/>
      <c r="AVA11" s="9"/>
      <c r="AVI11" s="9"/>
      <c r="AVQ11" s="9"/>
      <c r="AVY11" s="9"/>
      <c r="AWG11" s="9"/>
      <c r="AWO11" s="9"/>
      <c r="AWW11" s="9"/>
      <c r="AXE11" s="9"/>
      <c r="AXM11" s="9"/>
      <c r="AXU11" s="9"/>
      <c r="AYC11" s="9"/>
      <c r="AYK11" s="9"/>
      <c r="AYS11" s="9"/>
      <c r="AZA11" s="9"/>
      <c r="AZI11" s="9"/>
      <c r="AZQ11" s="9"/>
      <c r="AZY11" s="9"/>
      <c r="BAG11" s="9"/>
      <c r="BAO11" s="9"/>
      <c r="BAW11" s="9"/>
      <c r="BBE11" s="9"/>
      <c r="BBM11" s="9"/>
      <c r="BBU11" s="9"/>
      <c r="BCC11" s="9"/>
      <c r="BCK11" s="9"/>
      <c r="BCS11" s="9"/>
      <c r="BDA11" s="9"/>
      <c r="BDI11" s="9"/>
      <c r="BDQ11" s="9"/>
      <c r="BDY11" s="9"/>
      <c r="BEG11" s="9"/>
      <c r="BEO11" s="9"/>
      <c r="BEW11" s="9"/>
      <c r="BFE11" s="9"/>
      <c r="BFM11" s="9"/>
      <c r="BFU11" s="9"/>
      <c r="BGC11" s="9"/>
      <c r="BGK11" s="9"/>
      <c r="BGS11" s="9"/>
      <c r="BHA11" s="9"/>
      <c r="BHI11" s="9"/>
      <c r="BHQ11" s="9"/>
      <c r="BHY11" s="9"/>
      <c r="BIG11" s="9"/>
      <c r="BIO11" s="9"/>
      <c r="BIW11" s="9"/>
      <c r="BJE11" s="9"/>
      <c r="BJM11" s="9"/>
      <c r="BJU11" s="9"/>
      <c r="BKC11" s="9"/>
      <c r="BKK11" s="9"/>
      <c r="BKS11" s="9"/>
      <c r="BLA11" s="9"/>
      <c r="BLI11" s="9"/>
      <c r="BLQ11" s="9"/>
      <c r="BLY11" s="9"/>
      <c r="BMG11" s="9"/>
      <c r="BMO11" s="9"/>
      <c r="BMW11" s="9"/>
      <c r="BNE11" s="9"/>
      <c r="BNM11" s="9"/>
      <c r="BNU11" s="9"/>
      <c r="BOC11" s="9"/>
      <c r="BOK11" s="9"/>
      <c r="BOS11" s="9"/>
      <c r="BPA11" s="9"/>
      <c r="BPI11" s="9"/>
      <c r="BPQ11" s="9"/>
      <c r="BPY11" s="9"/>
      <c r="BQG11" s="9"/>
      <c r="BQO11" s="9"/>
      <c r="BQW11" s="9"/>
      <c r="BRE11" s="9"/>
      <c r="BRM11" s="9"/>
      <c r="BRU11" s="9"/>
      <c r="BSC11" s="9"/>
      <c r="BSK11" s="9"/>
      <c r="BSS11" s="9"/>
      <c r="BTA11" s="9"/>
      <c r="BTI11" s="9"/>
      <c r="BTQ11" s="9"/>
      <c r="BTY11" s="9"/>
      <c r="BUG11" s="9"/>
      <c r="BUO11" s="9"/>
      <c r="BUW11" s="9"/>
      <c r="BVE11" s="9"/>
      <c r="BVM11" s="9"/>
      <c r="BVU11" s="9"/>
      <c r="BWC11" s="9"/>
      <c r="BWK11" s="9"/>
      <c r="BWS11" s="9"/>
      <c r="BXA11" s="9"/>
      <c r="BXI11" s="9"/>
      <c r="BXQ11" s="9"/>
      <c r="BXY11" s="9"/>
      <c r="BYG11" s="9"/>
      <c r="BYO11" s="9"/>
      <c r="BYW11" s="9"/>
      <c r="BZE11" s="9"/>
      <c r="BZM11" s="9"/>
      <c r="BZU11" s="9"/>
      <c r="CAC11" s="9"/>
      <c r="CAK11" s="9"/>
      <c r="CAS11" s="9"/>
      <c r="CBA11" s="9"/>
      <c r="CBI11" s="9"/>
      <c r="CBQ11" s="9"/>
      <c r="CBY11" s="9"/>
      <c r="CCG11" s="9"/>
      <c r="CCO11" s="9"/>
      <c r="CCW11" s="9"/>
      <c r="CDE11" s="9"/>
      <c r="CDM11" s="9"/>
      <c r="CDU11" s="9"/>
      <c r="CEC11" s="9"/>
      <c r="CEK11" s="9"/>
      <c r="CES11" s="9"/>
      <c r="CFA11" s="9"/>
      <c r="CFI11" s="9"/>
      <c r="CFQ11" s="9"/>
      <c r="CFY11" s="9"/>
      <c r="CGG11" s="9"/>
      <c r="CGO11" s="9"/>
      <c r="CGW11" s="9"/>
      <c r="CHE11" s="9"/>
      <c r="CHM11" s="9"/>
      <c r="CHU11" s="9"/>
      <c r="CIC11" s="9"/>
      <c r="CIK11" s="9"/>
      <c r="CIS11" s="9"/>
      <c r="CJA11" s="9"/>
      <c r="CJI11" s="9"/>
      <c r="CJQ11" s="9"/>
      <c r="CJY11" s="9"/>
      <c r="CKG11" s="9"/>
      <c r="CKO11" s="9"/>
      <c r="CKW11" s="9"/>
      <c r="CLE11" s="9"/>
      <c r="CLM11" s="9"/>
      <c r="CLU11" s="9"/>
      <c r="CMC11" s="9"/>
      <c r="CMK11" s="9"/>
      <c r="CMS11" s="9"/>
      <c r="CNA11" s="9"/>
      <c r="CNI11" s="9"/>
      <c r="CNQ11" s="9"/>
      <c r="CNY11" s="9"/>
      <c r="COG11" s="9"/>
      <c r="COO11" s="9"/>
      <c r="COW11" s="9"/>
      <c r="CPE11" s="9"/>
      <c r="CPM11" s="9"/>
      <c r="CPU11" s="9"/>
      <c r="CQC11" s="9"/>
      <c r="CQK11" s="9"/>
      <c r="CQS11" s="9"/>
      <c r="CRA11" s="9"/>
      <c r="CRI11" s="9"/>
      <c r="CRQ11" s="9"/>
      <c r="CRY11" s="9"/>
      <c r="CSG11" s="9"/>
      <c r="CSO11" s="9"/>
      <c r="CSW11" s="9"/>
      <c r="CTE11" s="9"/>
      <c r="CTM11" s="9"/>
      <c r="CTU11" s="9"/>
      <c r="CUC11" s="9"/>
      <c r="CUK11" s="9"/>
      <c r="CUS11" s="9"/>
      <c r="CVA11" s="9"/>
      <c r="CVI11" s="9"/>
      <c r="CVQ11" s="9"/>
      <c r="CVY11" s="9"/>
      <c r="CWG11" s="9"/>
      <c r="CWO11" s="9"/>
      <c r="CWW11" s="9"/>
      <c r="CXE11" s="9"/>
      <c r="CXM11" s="9"/>
      <c r="CXU11" s="9"/>
      <c r="CYC11" s="9"/>
      <c r="CYK11" s="9"/>
      <c r="CYS11" s="9"/>
      <c r="CZA11" s="9"/>
      <c r="CZI11" s="9"/>
      <c r="CZQ11" s="9"/>
      <c r="CZY11" s="9"/>
      <c r="DAG11" s="9"/>
      <c r="DAO11" s="9"/>
      <c r="DAW11" s="9"/>
      <c r="DBE11" s="9"/>
      <c r="DBM11" s="9"/>
      <c r="DBU11" s="9"/>
      <c r="DCC11" s="9"/>
      <c r="DCK11" s="9"/>
      <c r="DCS11" s="9"/>
      <c r="DDA11" s="9"/>
      <c r="DDI11" s="9"/>
      <c r="DDQ11" s="9"/>
      <c r="DDY11" s="9"/>
      <c r="DEG11" s="9"/>
      <c r="DEO11" s="9"/>
      <c r="DEW11" s="9"/>
      <c r="DFE11" s="9"/>
      <c r="DFM11" s="9"/>
      <c r="DFU11" s="9"/>
      <c r="DGC11" s="9"/>
      <c r="DGK11" s="9"/>
      <c r="DGS11" s="9"/>
      <c r="DHA11" s="9"/>
      <c r="DHI11" s="9"/>
      <c r="DHQ11" s="9"/>
      <c r="DHY11" s="9"/>
      <c r="DIG11" s="9"/>
      <c r="DIO11" s="9"/>
      <c r="DIW11" s="9"/>
      <c r="DJE11" s="9"/>
      <c r="DJM11" s="9"/>
      <c r="DJU11" s="9"/>
      <c r="DKC11" s="9"/>
      <c r="DKK11" s="9"/>
      <c r="DKS11" s="9"/>
      <c r="DLA11" s="9"/>
      <c r="DLI11" s="9"/>
      <c r="DLQ11" s="9"/>
      <c r="DLY11" s="9"/>
      <c r="DMG11" s="9"/>
      <c r="DMO11" s="9"/>
      <c r="DMW11" s="9"/>
      <c r="DNE11" s="9"/>
      <c r="DNM11" s="9"/>
      <c r="DNU11" s="9"/>
      <c r="DOC11" s="9"/>
      <c r="DOK11" s="9"/>
      <c r="DOS11" s="9"/>
      <c r="DPA11" s="9"/>
      <c r="DPI11" s="9"/>
      <c r="DPQ11" s="9"/>
      <c r="DPY11" s="9"/>
      <c r="DQG11" s="9"/>
      <c r="DQO11" s="9"/>
      <c r="DQW11" s="9"/>
      <c r="DRE11" s="9"/>
      <c r="DRM11" s="9"/>
      <c r="DRU11" s="9"/>
      <c r="DSC11" s="9"/>
      <c r="DSK11" s="9"/>
      <c r="DSS11" s="9"/>
      <c r="DTA11" s="9"/>
      <c r="DTI11" s="9"/>
      <c r="DTQ11" s="9"/>
      <c r="DTY11" s="9"/>
      <c r="DUG11" s="9"/>
      <c r="DUO11" s="9"/>
      <c r="DUW11" s="9"/>
      <c r="DVE11" s="9"/>
      <c r="DVM11" s="9"/>
      <c r="DVU11" s="9"/>
      <c r="DWC11" s="9"/>
      <c r="DWK11" s="9"/>
      <c r="DWS11" s="9"/>
      <c r="DXA11" s="9"/>
      <c r="DXI11" s="9"/>
      <c r="DXQ11" s="9"/>
      <c r="DXY11" s="9"/>
      <c r="DYG11" s="9"/>
      <c r="DYO11" s="9"/>
      <c r="DYW11" s="9"/>
      <c r="DZE11" s="9"/>
      <c r="DZM11" s="9"/>
      <c r="DZU11" s="9"/>
      <c r="EAC11" s="9"/>
      <c r="EAK11" s="9"/>
      <c r="EAS11" s="9"/>
      <c r="EBA11" s="9"/>
      <c r="EBI11" s="9"/>
      <c r="EBQ11" s="9"/>
      <c r="EBY11" s="9"/>
      <c r="ECG11" s="9"/>
      <c r="ECO11" s="9"/>
      <c r="ECW11" s="9"/>
      <c r="EDE11" s="9"/>
      <c r="EDM11" s="9"/>
      <c r="EDU11" s="9"/>
      <c r="EEC11" s="9"/>
      <c r="EEK11" s="9"/>
      <c r="EES11" s="9"/>
      <c r="EFA11" s="9"/>
      <c r="EFI11" s="9"/>
      <c r="EFQ11" s="9"/>
      <c r="EFY11" s="9"/>
      <c r="EGG11" s="9"/>
      <c r="EGO11" s="9"/>
      <c r="EGW11" s="9"/>
      <c r="EHE11" s="9"/>
      <c r="EHM11" s="9"/>
      <c r="EHU11" s="9"/>
      <c r="EIC11" s="9"/>
      <c r="EIK11" s="9"/>
      <c r="EIS11" s="9"/>
      <c r="EJA11" s="9"/>
      <c r="EJI11" s="9"/>
      <c r="EJQ11" s="9"/>
      <c r="EJY11" s="9"/>
      <c r="EKG11" s="9"/>
      <c r="EKO11" s="9"/>
      <c r="EKW11" s="9"/>
      <c r="ELE11" s="9"/>
      <c r="ELM11" s="9"/>
      <c r="ELU11" s="9"/>
      <c r="EMC11" s="9"/>
      <c r="EMK11" s="9"/>
      <c r="EMS11" s="9"/>
      <c r="ENA11" s="9"/>
      <c r="ENI11" s="9"/>
      <c r="ENQ11" s="9"/>
      <c r="ENY11" s="9"/>
      <c r="EOG11" s="9"/>
      <c r="EOO11" s="9"/>
      <c r="EOW11" s="9"/>
      <c r="EPE11" s="9"/>
      <c r="EPM11" s="9"/>
      <c r="EPU11" s="9"/>
      <c r="EQC11" s="9"/>
      <c r="EQK11" s="9"/>
      <c r="EQS11" s="9"/>
      <c r="ERA11" s="9"/>
      <c r="ERI11" s="9"/>
      <c r="ERQ11" s="9"/>
      <c r="ERY11" s="9"/>
      <c r="ESG11" s="9"/>
      <c r="ESO11" s="9"/>
      <c r="ESW11" s="9"/>
      <c r="ETE11" s="9"/>
      <c r="ETM11" s="9"/>
      <c r="ETU11" s="9"/>
      <c r="EUC11" s="9"/>
      <c r="EUK11" s="9"/>
      <c r="EUS11" s="9"/>
      <c r="EVA11" s="9"/>
      <c r="EVI11" s="9"/>
      <c r="EVQ11" s="9"/>
      <c r="EVY11" s="9"/>
      <c r="EWG11" s="9"/>
      <c r="EWO11" s="9"/>
      <c r="EWW11" s="9"/>
      <c r="EXE11" s="9"/>
      <c r="EXM11" s="9"/>
      <c r="EXU11" s="9"/>
      <c r="EYC11" s="9"/>
      <c r="EYK11" s="9"/>
      <c r="EYS11" s="9"/>
      <c r="EZA11" s="9"/>
      <c r="EZI11" s="9"/>
      <c r="EZQ11" s="9"/>
      <c r="EZY11" s="9"/>
      <c r="FAG11" s="9"/>
      <c r="FAO11" s="9"/>
      <c r="FAW11" s="9"/>
      <c r="FBE11" s="9"/>
      <c r="FBM11" s="9"/>
      <c r="FBU11" s="9"/>
      <c r="FCC11" s="9"/>
      <c r="FCK11" s="9"/>
      <c r="FCS11" s="9"/>
      <c r="FDA11" s="9"/>
      <c r="FDI11" s="9"/>
      <c r="FDQ11" s="9"/>
      <c r="FDY11" s="9"/>
      <c r="FEG11" s="9"/>
      <c r="FEO11" s="9"/>
      <c r="FEW11" s="9"/>
      <c r="FFE11" s="9"/>
      <c r="FFM11" s="9"/>
      <c r="FFU11" s="9"/>
      <c r="FGC11" s="9"/>
      <c r="FGK11" s="9"/>
      <c r="FGS11" s="9"/>
      <c r="FHA11" s="9"/>
      <c r="FHI11" s="9"/>
      <c r="FHQ11" s="9"/>
      <c r="FHY11" s="9"/>
      <c r="FIG11" s="9"/>
      <c r="FIO11" s="9"/>
      <c r="FIW11" s="9"/>
      <c r="FJE11" s="9"/>
      <c r="FJM11" s="9"/>
      <c r="FJU11" s="9"/>
      <c r="FKC11" s="9"/>
      <c r="FKK11" s="9"/>
      <c r="FKS11" s="9"/>
      <c r="FLA11" s="9"/>
      <c r="FLI11" s="9"/>
      <c r="FLQ11" s="9"/>
      <c r="FLY11" s="9"/>
      <c r="FMG11" s="9"/>
      <c r="FMO11" s="9"/>
      <c r="FMW11" s="9"/>
      <c r="FNE11" s="9"/>
      <c r="FNM11" s="9"/>
      <c r="FNU11" s="9"/>
      <c r="FOC11" s="9"/>
      <c r="FOK11" s="9"/>
      <c r="FOS11" s="9"/>
      <c r="FPA11" s="9"/>
      <c r="FPI11" s="9"/>
      <c r="FPQ11" s="9"/>
      <c r="FPY11" s="9"/>
      <c r="FQG11" s="9"/>
      <c r="FQO11" s="9"/>
      <c r="FQW11" s="9"/>
      <c r="FRE11" s="9"/>
      <c r="FRM11" s="9"/>
      <c r="FRU11" s="9"/>
      <c r="FSC11" s="9"/>
      <c r="FSK11" s="9"/>
      <c r="FSS11" s="9"/>
      <c r="FTA11" s="9"/>
      <c r="FTI11" s="9"/>
      <c r="FTQ11" s="9"/>
      <c r="FTY11" s="9"/>
      <c r="FUG11" s="9"/>
      <c r="FUO11" s="9"/>
      <c r="FUW11" s="9"/>
      <c r="FVE11" s="9"/>
      <c r="FVM11" s="9"/>
      <c r="FVU11" s="9"/>
      <c r="FWC11" s="9"/>
      <c r="FWK11" s="9"/>
      <c r="FWS11" s="9"/>
      <c r="FXA11" s="9"/>
      <c r="FXI11" s="9"/>
      <c r="FXQ11" s="9"/>
      <c r="FXY11" s="9"/>
      <c r="FYG11" s="9"/>
      <c r="FYO11" s="9"/>
      <c r="FYW11" s="9"/>
      <c r="FZE11" s="9"/>
      <c r="FZM11" s="9"/>
      <c r="FZU11" s="9"/>
      <c r="GAC11" s="9"/>
      <c r="GAK11" s="9"/>
      <c r="GAS11" s="9"/>
      <c r="GBA11" s="9"/>
      <c r="GBI11" s="9"/>
      <c r="GBQ11" s="9"/>
      <c r="GBY11" s="9"/>
      <c r="GCG11" s="9"/>
      <c r="GCO11" s="9"/>
      <c r="GCW11" s="9"/>
      <c r="GDE11" s="9"/>
      <c r="GDM11" s="9"/>
      <c r="GDU11" s="9"/>
      <c r="GEC11" s="9"/>
      <c r="GEK11" s="9"/>
      <c r="GES11" s="9"/>
      <c r="GFA11" s="9"/>
      <c r="GFI11" s="9"/>
      <c r="GFQ11" s="9"/>
      <c r="GFY11" s="9"/>
      <c r="GGG11" s="9"/>
      <c r="GGO11" s="9"/>
      <c r="GGW11" s="9"/>
      <c r="GHE11" s="9"/>
      <c r="GHM11" s="9"/>
      <c r="GHU11" s="9"/>
      <c r="GIC11" s="9"/>
      <c r="GIK11" s="9"/>
      <c r="GIS11" s="9"/>
      <c r="GJA11" s="9"/>
      <c r="GJI11" s="9"/>
      <c r="GJQ11" s="9"/>
      <c r="GJY11" s="9"/>
      <c r="GKG11" s="9"/>
      <c r="GKO11" s="9"/>
      <c r="GKW11" s="9"/>
      <c r="GLE11" s="9"/>
      <c r="GLM11" s="9"/>
      <c r="GLU11" s="9"/>
      <c r="GMC11" s="9"/>
      <c r="GMK11" s="9"/>
      <c r="GMS11" s="9"/>
      <c r="GNA11" s="9"/>
      <c r="GNI11" s="9"/>
      <c r="GNQ11" s="9"/>
      <c r="GNY11" s="9"/>
      <c r="GOG11" s="9"/>
      <c r="GOO11" s="9"/>
      <c r="GOW11" s="9"/>
      <c r="GPE11" s="9"/>
      <c r="GPM11" s="9"/>
      <c r="GPU11" s="9"/>
      <c r="GQC11" s="9"/>
      <c r="GQK11" s="9"/>
      <c r="GQS11" s="9"/>
      <c r="GRA11" s="9"/>
      <c r="GRI11" s="9"/>
      <c r="GRQ11" s="9"/>
      <c r="GRY11" s="9"/>
      <c r="GSG11" s="9"/>
      <c r="GSO11" s="9"/>
      <c r="GSW11" s="9"/>
      <c r="GTE11" s="9"/>
      <c r="GTM11" s="9"/>
      <c r="GTU11" s="9"/>
      <c r="GUC11" s="9"/>
      <c r="GUK11" s="9"/>
      <c r="GUS11" s="9"/>
      <c r="GVA11" s="9"/>
      <c r="GVI11" s="9"/>
      <c r="GVQ11" s="9"/>
      <c r="GVY11" s="9"/>
      <c r="GWG11" s="9"/>
      <c r="GWO11" s="9"/>
      <c r="GWW11" s="9"/>
      <c r="GXE11" s="9"/>
      <c r="GXM11" s="9"/>
      <c r="GXU11" s="9"/>
      <c r="GYC11" s="9"/>
      <c r="GYK11" s="9"/>
      <c r="GYS11" s="9"/>
      <c r="GZA11" s="9"/>
      <c r="GZI11" s="9"/>
      <c r="GZQ11" s="9"/>
      <c r="GZY11" s="9"/>
      <c r="HAG11" s="9"/>
      <c r="HAO11" s="9"/>
      <c r="HAW11" s="9"/>
      <c r="HBE11" s="9"/>
      <c r="HBM11" s="9"/>
      <c r="HBU11" s="9"/>
      <c r="HCC11" s="9"/>
      <c r="HCK11" s="9"/>
      <c r="HCS11" s="9"/>
      <c r="HDA11" s="9"/>
      <c r="HDI11" s="9"/>
      <c r="HDQ11" s="9"/>
      <c r="HDY11" s="9"/>
      <c r="HEG11" s="9"/>
      <c r="HEO11" s="9"/>
      <c r="HEW11" s="9"/>
      <c r="HFE11" s="9"/>
      <c r="HFM11" s="9"/>
      <c r="HFU11" s="9"/>
      <c r="HGC11" s="9"/>
      <c r="HGK11" s="9"/>
      <c r="HGS11" s="9"/>
      <c r="HHA11" s="9"/>
      <c r="HHI11" s="9"/>
      <c r="HHQ11" s="9"/>
      <c r="HHY11" s="9"/>
      <c r="HIG11" s="9"/>
      <c r="HIO11" s="9"/>
      <c r="HIW11" s="9"/>
      <c r="HJE11" s="9"/>
      <c r="HJM11" s="9"/>
      <c r="HJU11" s="9"/>
      <c r="HKC11" s="9"/>
      <c r="HKK11" s="9"/>
      <c r="HKS11" s="9"/>
      <c r="HLA11" s="9"/>
      <c r="HLI11" s="9"/>
      <c r="HLQ11" s="9"/>
      <c r="HLY11" s="9"/>
      <c r="HMG11" s="9"/>
      <c r="HMO11" s="9"/>
      <c r="HMW11" s="9"/>
      <c r="HNE11" s="9"/>
      <c r="HNM11" s="9"/>
      <c r="HNU11" s="9"/>
      <c r="HOC11" s="9"/>
      <c r="HOK11" s="9"/>
      <c r="HOS11" s="9"/>
      <c r="HPA11" s="9"/>
      <c r="HPI11" s="9"/>
      <c r="HPQ11" s="9"/>
      <c r="HPY11" s="9"/>
      <c r="HQG11" s="9"/>
      <c r="HQO11" s="9"/>
      <c r="HQW11" s="9"/>
      <c r="HRE11" s="9"/>
      <c r="HRM11" s="9"/>
      <c r="HRU11" s="9"/>
      <c r="HSC11" s="9"/>
      <c r="HSK11" s="9"/>
      <c r="HSS11" s="9"/>
      <c r="HTA11" s="9"/>
      <c r="HTI11" s="9"/>
      <c r="HTQ11" s="9"/>
      <c r="HTY11" s="9"/>
      <c r="HUG11" s="9"/>
      <c r="HUO11" s="9"/>
      <c r="HUW11" s="9"/>
      <c r="HVE11" s="9"/>
      <c r="HVM11" s="9"/>
      <c r="HVU11" s="9"/>
      <c r="HWC11" s="9"/>
      <c r="HWK11" s="9"/>
      <c r="HWS11" s="9"/>
      <c r="HXA11" s="9"/>
      <c r="HXI11" s="9"/>
      <c r="HXQ11" s="9"/>
      <c r="HXY11" s="9"/>
      <c r="HYG11" s="9"/>
      <c r="HYO11" s="9"/>
      <c r="HYW11" s="9"/>
      <c r="HZE11" s="9"/>
      <c r="HZM11" s="9"/>
      <c r="HZU11" s="9"/>
      <c r="IAC11" s="9"/>
      <c r="IAK11" s="9"/>
      <c r="IAS11" s="9"/>
      <c r="IBA11" s="9"/>
      <c r="IBI11" s="9"/>
      <c r="IBQ11" s="9"/>
      <c r="IBY11" s="9"/>
      <c r="ICG11" s="9"/>
      <c r="ICO11" s="9"/>
      <c r="ICW11" s="9"/>
      <c r="IDE11" s="9"/>
      <c r="IDM11" s="9"/>
      <c r="IDU11" s="9"/>
      <c r="IEC11" s="9"/>
      <c r="IEK11" s="9"/>
      <c r="IES11" s="9"/>
      <c r="IFA11" s="9"/>
      <c r="IFI11" s="9"/>
      <c r="IFQ11" s="9"/>
      <c r="IFY11" s="9"/>
      <c r="IGG11" s="9"/>
      <c r="IGO11" s="9"/>
      <c r="IGW11" s="9"/>
      <c r="IHE11" s="9"/>
      <c r="IHM11" s="9"/>
      <c r="IHU11" s="9"/>
      <c r="IIC11" s="9"/>
      <c r="IIK11" s="9"/>
      <c r="IIS11" s="9"/>
      <c r="IJA11" s="9"/>
      <c r="IJI11" s="9"/>
      <c r="IJQ11" s="9"/>
      <c r="IJY11" s="9"/>
      <c r="IKG11" s="9"/>
      <c r="IKO11" s="9"/>
      <c r="IKW11" s="9"/>
      <c r="ILE11" s="9"/>
      <c r="ILM11" s="9"/>
      <c r="ILU11" s="9"/>
      <c r="IMC11" s="9"/>
      <c r="IMK11" s="9"/>
      <c r="IMS11" s="9"/>
      <c r="INA11" s="9"/>
      <c r="INI11" s="9"/>
      <c r="INQ11" s="9"/>
      <c r="INY11" s="9"/>
      <c r="IOG11" s="9"/>
      <c r="IOO11" s="9"/>
      <c r="IOW11" s="9"/>
      <c r="IPE11" s="9"/>
      <c r="IPM11" s="9"/>
      <c r="IPU11" s="9"/>
      <c r="IQC11" s="9"/>
      <c r="IQK11" s="9"/>
      <c r="IQS11" s="9"/>
      <c r="IRA11" s="9"/>
      <c r="IRI11" s="9"/>
      <c r="IRQ11" s="9"/>
      <c r="IRY11" s="9"/>
      <c r="ISG11" s="9"/>
      <c r="ISO11" s="9"/>
      <c r="ISW11" s="9"/>
      <c r="ITE11" s="9"/>
      <c r="ITM11" s="9"/>
      <c r="ITU11" s="9"/>
      <c r="IUC11" s="9"/>
      <c r="IUK11" s="9"/>
      <c r="IUS11" s="9"/>
      <c r="IVA11" s="9"/>
      <c r="IVI11" s="9"/>
      <c r="IVQ11" s="9"/>
      <c r="IVY11" s="9"/>
      <c r="IWG11" s="9"/>
      <c r="IWO11" s="9"/>
      <c r="IWW11" s="9"/>
      <c r="IXE11" s="9"/>
      <c r="IXM11" s="9"/>
      <c r="IXU11" s="9"/>
      <c r="IYC11" s="9"/>
      <c r="IYK11" s="9"/>
      <c r="IYS11" s="9"/>
      <c r="IZA11" s="9"/>
      <c r="IZI11" s="9"/>
      <c r="IZQ11" s="9"/>
      <c r="IZY11" s="9"/>
      <c r="JAG11" s="9"/>
      <c r="JAO11" s="9"/>
      <c r="JAW11" s="9"/>
      <c r="JBE11" s="9"/>
      <c r="JBM11" s="9"/>
      <c r="JBU11" s="9"/>
      <c r="JCC11" s="9"/>
      <c r="JCK11" s="9"/>
      <c r="JCS11" s="9"/>
      <c r="JDA11" s="9"/>
      <c r="JDI11" s="9"/>
      <c r="JDQ11" s="9"/>
      <c r="JDY11" s="9"/>
      <c r="JEG11" s="9"/>
      <c r="JEO11" s="9"/>
      <c r="JEW11" s="9"/>
      <c r="JFE11" s="9"/>
      <c r="JFM11" s="9"/>
      <c r="JFU11" s="9"/>
      <c r="JGC11" s="9"/>
      <c r="JGK11" s="9"/>
      <c r="JGS11" s="9"/>
      <c r="JHA11" s="9"/>
      <c r="JHI11" s="9"/>
      <c r="JHQ11" s="9"/>
      <c r="JHY11" s="9"/>
      <c r="JIG11" s="9"/>
      <c r="JIO11" s="9"/>
      <c r="JIW11" s="9"/>
      <c r="JJE11" s="9"/>
      <c r="JJM11" s="9"/>
      <c r="JJU11" s="9"/>
      <c r="JKC11" s="9"/>
      <c r="JKK11" s="9"/>
      <c r="JKS11" s="9"/>
      <c r="JLA11" s="9"/>
      <c r="JLI11" s="9"/>
      <c r="JLQ11" s="9"/>
      <c r="JLY11" s="9"/>
      <c r="JMG11" s="9"/>
      <c r="JMO11" s="9"/>
      <c r="JMW11" s="9"/>
      <c r="JNE11" s="9"/>
      <c r="JNM11" s="9"/>
      <c r="JNU11" s="9"/>
      <c r="JOC11" s="9"/>
      <c r="JOK11" s="9"/>
      <c r="JOS11" s="9"/>
      <c r="JPA11" s="9"/>
      <c r="JPI11" s="9"/>
      <c r="JPQ11" s="9"/>
      <c r="JPY11" s="9"/>
      <c r="JQG11" s="9"/>
      <c r="JQO11" s="9"/>
      <c r="JQW11" s="9"/>
      <c r="JRE11" s="9"/>
      <c r="JRM11" s="9"/>
      <c r="JRU11" s="9"/>
      <c r="JSC11" s="9"/>
      <c r="JSK11" s="9"/>
      <c r="JSS11" s="9"/>
      <c r="JTA11" s="9"/>
      <c r="JTI11" s="9"/>
      <c r="JTQ11" s="9"/>
      <c r="JTY11" s="9"/>
      <c r="JUG11" s="9"/>
      <c r="JUO11" s="9"/>
      <c r="JUW11" s="9"/>
      <c r="JVE11" s="9"/>
      <c r="JVM11" s="9"/>
      <c r="JVU11" s="9"/>
      <c r="JWC11" s="9"/>
      <c r="JWK11" s="9"/>
      <c r="JWS11" s="9"/>
      <c r="JXA11" s="9"/>
      <c r="JXI11" s="9"/>
      <c r="JXQ11" s="9"/>
      <c r="JXY11" s="9"/>
      <c r="JYG11" s="9"/>
      <c r="JYO11" s="9"/>
      <c r="JYW11" s="9"/>
      <c r="JZE11" s="9"/>
      <c r="JZM11" s="9"/>
      <c r="JZU11" s="9"/>
      <c r="KAC11" s="9"/>
      <c r="KAK11" s="9"/>
      <c r="KAS11" s="9"/>
      <c r="KBA11" s="9"/>
      <c r="KBI11" s="9"/>
      <c r="KBQ11" s="9"/>
      <c r="KBY11" s="9"/>
      <c r="KCG11" s="9"/>
      <c r="KCO11" s="9"/>
      <c r="KCW11" s="9"/>
      <c r="KDE11" s="9"/>
      <c r="KDM11" s="9"/>
      <c r="KDU11" s="9"/>
      <c r="KEC11" s="9"/>
      <c r="KEK11" s="9"/>
      <c r="KES11" s="9"/>
      <c r="KFA11" s="9"/>
      <c r="KFI11" s="9"/>
      <c r="KFQ11" s="9"/>
      <c r="KFY11" s="9"/>
      <c r="KGG11" s="9"/>
      <c r="KGO11" s="9"/>
      <c r="KGW11" s="9"/>
      <c r="KHE11" s="9"/>
      <c r="KHM11" s="9"/>
      <c r="KHU11" s="9"/>
      <c r="KIC11" s="9"/>
      <c r="KIK11" s="9"/>
      <c r="KIS11" s="9"/>
      <c r="KJA11" s="9"/>
      <c r="KJI11" s="9"/>
      <c r="KJQ11" s="9"/>
      <c r="KJY11" s="9"/>
      <c r="KKG11" s="9"/>
      <c r="KKO11" s="9"/>
      <c r="KKW11" s="9"/>
      <c r="KLE11" s="9"/>
      <c r="KLM11" s="9"/>
      <c r="KLU11" s="9"/>
      <c r="KMC11" s="9"/>
      <c r="KMK11" s="9"/>
      <c r="KMS11" s="9"/>
      <c r="KNA11" s="9"/>
      <c r="KNI11" s="9"/>
      <c r="KNQ11" s="9"/>
      <c r="KNY11" s="9"/>
      <c r="KOG11" s="9"/>
      <c r="KOO11" s="9"/>
      <c r="KOW11" s="9"/>
      <c r="KPE11" s="9"/>
      <c r="KPM11" s="9"/>
      <c r="KPU11" s="9"/>
      <c r="KQC11" s="9"/>
      <c r="KQK11" s="9"/>
      <c r="KQS11" s="9"/>
      <c r="KRA11" s="9"/>
      <c r="KRI11" s="9"/>
      <c r="KRQ11" s="9"/>
      <c r="KRY11" s="9"/>
      <c r="KSG11" s="9"/>
      <c r="KSO11" s="9"/>
      <c r="KSW11" s="9"/>
      <c r="KTE11" s="9"/>
      <c r="KTM11" s="9"/>
      <c r="KTU11" s="9"/>
      <c r="KUC11" s="9"/>
      <c r="KUK11" s="9"/>
      <c r="KUS11" s="9"/>
      <c r="KVA11" s="9"/>
      <c r="KVI11" s="9"/>
      <c r="KVQ11" s="9"/>
      <c r="KVY11" s="9"/>
      <c r="KWG11" s="9"/>
      <c r="KWO11" s="9"/>
      <c r="KWW11" s="9"/>
      <c r="KXE11" s="9"/>
      <c r="KXM11" s="9"/>
      <c r="KXU11" s="9"/>
      <c r="KYC11" s="9"/>
      <c r="KYK11" s="9"/>
      <c r="KYS11" s="9"/>
      <c r="KZA11" s="9"/>
      <c r="KZI11" s="9"/>
      <c r="KZQ11" s="9"/>
      <c r="KZY11" s="9"/>
      <c r="LAG11" s="9"/>
      <c r="LAO11" s="9"/>
      <c r="LAW11" s="9"/>
      <c r="LBE11" s="9"/>
      <c r="LBM11" s="9"/>
      <c r="LBU11" s="9"/>
      <c r="LCC11" s="9"/>
      <c r="LCK11" s="9"/>
      <c r="LCS11" s="9"/>
      <c r="LDA11" s="9"/>
      <c r="LDI11" s="9"/>
      <c r="LDQ11" s="9"/>
      <c r="LDY11" s="9"/>
      <c r="LEG11" s="9"/>
      <c r="LEO11" s="9"/>
      <c r="LEW11" s="9"/>
      <c r="LFE11" s="9"/>
      <c r="LFM11" s="9"/>
      <c r="LFU11" s="9"/>
      <c r="LGC11" s="9"/>
      <c r="LGK11" s="9"/>
      <c r="LGS11" s="9"/>
      <c r="LHA11" s="9"/>
      <c r="LHI11" s="9"/>
      <c r="LHQ11" s="9"/>
      <c r="LHY11" s="9"/>
      <c r="LIG11" s="9"/>
      <c r="LIO11" s="9"/>
      <c r="LIW11" s="9"/>
      <c r="LJE11" s="9"/>
      <c r="LJM11" s="9"/>
      <c r="LJU11" s="9"/>
      <c r="LKC11" s="9"/>
      <c r="LKK11" s="9"/>
      <c r="LKS11" s="9"/>
      <c r="LLA11" s="9"/>
      <c r="LLI11" s="9"/>
      <c r="LLQ11" s="9"/>
      <c r="LLY11" s="9"/>
      <c r="LMG11" s="9"/>
      <c r="LMO11" s="9"/>
      <c r="LMW11" s="9"/>
      <c r="LNE11" s="9"/>
      <c r="LNM11" s="9"/>
      <c r="LNU11" s="9"/>
      <c r="LOC11" s="9"/>
      <c r="LOK11" s="9"/>
      <c r="LOS11" s="9"/>
      <c r="LPA11" s="9"/>
      <c r="LPI11" s="9"/>
      <c r="LPQ11" s="9"/>
      <c r="LPY11" s="9"/>
      <c r="LQG11" s="9"/>
      <c r="LQO11" s="9"/>
      <c r="LQW11" s="9"/>
      <c r="LRE11" s="9"/>
      <c r="LRM11" s="9"/>
      <c r="LRU11" s="9"/>
      <c r="LSC11" s="9"/>
      <c r="LSK11" s="9"/>
      <c r="LSS11" s="9"/>
      <c r="LTA11" s="9"/>
      <c r="LTI11" s="9"/>
      <c r="LTQ11" s="9"/>
      <c r="LTY11" s="9"/>
      <c r="LUG11" s="9"/>
      <c r="LUO11" s="9"/>
      <c r="LUW11" s="9"/>
      <c r="LVE11" s="9"/>
      <c r="LVM11" s="9"/>
      <c r="LVU11" s="9"/>
      <c r="LWC11" s="9"/>
      <c r="LWK11" s="9"/>
      <c r="LWS11" s="9"/>
      <c r="LXA11" s="9"/>
      <c r="LXI11" s="9"/>
      <c r="LXQ11" s="9"/>
      <c r="LXY11" s="9"/>
      <c r="LYG11" s="9"/>
      <c r="LYO11" s="9"/>
      <c r="LYW11" s="9"/>
      <c r="LZE11" s="9"/>
      <c r="LZM11" s="9"/>
      <c r="LZU11" s="9"/>
      <c r="MAC11" s="9"/>
      <c r="MAK11" s="9"/>
      <c r="MAS11" s="9"/>
      <c r="MBA11" s="9"/>
      <c r="MBI11" s="9"/>
      <c r="MBQ11" s="9"/>
      <c r="MBY11" s="9"/>
      <c r="MCG11" s="9"/>
      <c r="MCO11" s="9"/>
      <c r="MCW11" s="9"/>
      <c r="MDE11" s="9"/>
      <c r="MDM11" s="9"/>
      <c r="MDU11" s="9"/>
      <c r="MEC11" s="9"/>
      <c r="MEK11" s="9"/>
      <c r="MES11" s="9"/>
      <c r="MFA11" s="9"/>
      <c r="MFI11" s="9"/>
      <c r="MFQ11" s="9"/>
      <c r="MFY11" s="9"/>
      <c r="MGG11" s="9"/>
      <c r="MGO11" s="9"/>
      <c r="MGW11" s="9"/>
      <c r="MHE11" s="9"/>
      <c r="MHM11" s="9"/>
      <c r="MHU11" s="9"/>
      <c r="MIC11" s="9"/>
      <c r="MIK11" s="9"/>
      <c r="MIS11" s="9"/>
      <c r="MJA11" s="9"/>
      <c r="MJI11" s="9"/>
      <c r="MJQ11" s="9"/>
      <c r="MJY11" s="9"/>
      <c r="MKG11" s="9"/>
      <c r="MKO11" s="9"/>
      <c r="MKW11" s="9"/>
      <c r="MLE11" s="9"/>
      <c r="MLM11" s="9"/>
      <c r="MLU11" s="9"/>
      <c r="MMC11" s="9"/>
      <c r="MMK11" s="9"/>
      <c r="MMS11" s="9"/>
      <c r="MNA11" s="9"/>
      <c r="MNI11" s="9"/>
      <c r="MNQ11" s="9"/>
      <c r="MNY11" s="9"/>
      <c r="MOG11" s="9"/>
      <c r="MOO11" s="9"/>
      <c r="MOW11" s="9"/>
      <c r="MPE11" s="9"/>
      <c r="MPM11" s="9"/>
      <c r="MPU11" s="9"/>
      <c r="MQC11" s="9"/>
      <c r="MQK11" s="9"/>
      <c r="MQS11" s="9"/>
      <c r="MRA11" s="9"/>
      <c r="MRI11" s="9"/>
      <c r="MRQ11" s="9"/>
      <c r="MRY11" s="9"/>
      <c r="MSG11" s="9"/>
      <c r="MSO11" s="9"/>
      <c r="MSW11" s="9"/>
      <c r="MTE11" s="9"/>
      <c r="MTM11" s="9"/>
      <c r="MTU11" s="9"/>
      <c r="MUC11" s="9"/>
      <c r="MUK11" s="9"/>
      <c r="MUS11" s="9"/>
      <c r="MVA11" s="9"/>
      <c r="MVI11" s="9"/>
      <c r="MVQ11" s="9"/>
      <c r="MVY11" s="9"/>
      <c r="MWG11" s="9"/>
      <c r="MWO11" s="9"/>
      <c r="MWW11" s="9"/>
      <c r="MXE11" s="9"/>
      <c r="MXM11" s="9"/>
      <c r="MXU11" s="9"/>
      <c r="MYC11" s="9"/>
      <c r="MYK11" s="9"/>
      <c r="MYS11" s="9"/>
      <c r="MZA11" s="9"/>
      <c r="MZI11" s="9"/>
      <c r="MZQ11" s="9"/>
      <c r="MZY11" s="9"/>
      <c r="NAG11" s="9"/>
      <c r="NAO11" s="9"/>
      <c r="NAW11" s="9"/>
      <c r="NBE11" s="9"/>
      <c r="NBM11" s="9"/>
      <c r="NBU11" s="9"/>
      <c r="NCC11" s="9"/>
      <c r="NCK11" s="9"/>
      <c r="NCS11" s="9"/>
      <c r="NDA11" s="9"/>
      <c r="NDI11" s="9"/>
      <c r="NDQ11" s="9"/>
      <c r="NDY11" s="9"/>
      <c r="NEG11" s="9"/>
      <c r="NEO11" s="9"/>
      <c r="NEW11" s="9"/>
      <c r="NFE11" s="9"/>
      <c r="NFM11" s="9"/>
      <c r="NFU11" s="9"/>
      <c r="NGC11" s="9"/>
      <c r="NGK11" s="9"/>
      <c r="NGS11" s="9"/>
      <c r="NHA11" s="9"/>
      <c r="NHI11" s="9"/>
      <c r="NHQ11" s="9"/>
      <c r="NHY11" s="9"/>
      <c r="NIG11" s="9"/>
      <c r="NIO11" s="9"/>
      <c r="NIW11" s="9"/>
      <c r="NJE11" s="9"/>
      <c r="NJM11" s="9"/>
      <c r="NJU11" s="9"/>
      <c r="NKC11" s="9"/>
      <c r="NKK11" s="9"/>
      <c r="NKS11" s="9"/>
      <c r="NLA11" s="9"/>
      <c r="NLI11" s="9"/>
      <c r="NLQ11" s="9"/>
      <c r="NLY11" s="9"/>
      <c r="NMG11" s="9"/>
      <c r="NMO11" s="9"/>
      <c r="NMW11" s="9"/>
      <c r="NNE11" s="9"/>
      <c r="NNM11" s="9"/>
      <c r="NNU11" s="9"/>
      <c r="NOC11" s="9"/>
      <c r="NOK11" s="9"/>
      <c r="NOS11" s="9"/>
      <c r="NPA11" s="9"/>
      <c r="NPI11" s="9"/>
      <c r="NPQ11" s="9"/>
      <c r="NPY11" s="9"/>
      <c r="NQG11" s="9"/>
      <c r="NQO11" s="9"/>
      <c r="NQW11" s="9"/>
      <c r="NRE11" s="9"/>
      <c r="NRM11" s="9"/>
      <c r="NRU11" s="9"/>
      <c r="NSC11" s="9"/>
      <c r="NSK11" s="9"/>
      <c r="NSS11" s="9"/>
      <c r="NTA11" s="9"/>
      <c r="NTI11" s="9"/>
      <c r="NTQ11" s="9"/>
      <c r="NTY11" s="9"/>
      <c r="NUG11" s="9"/>
      <c r="NUO11" s="9"/>
      <c r="NUW11" s="9"/>
      <c r="NVE11" s="9"/>
      <c r="NVM11" s="9"/>
      <c r="NVU11" s="9"/>
      <c r="NWC11" s="9"/>
      <c r="NWK11" s="9"/>
      <c r="NWS11" s="9"/>
      <c r="NXA11" s="9"/>
      <c r="NXI11" s="9"/>
      <c r="NXQ11" s="9"/>
      <c r="NXY11" s="9"/>
      <c r="NYG11" s="9"/>
      <c r="NYO11" s="9"/>
      <c r="NYW11" s="9"/>
      <c r="NZE11" s="9"/>
      <c r="NZM11" s="9"/>
      <c r="NZU11" s="9"/>
      <c r="OAC11" s="9"/>
      <c r="OAK11" s="9"/>
      <c r="OAS11" s="9"/>
      <c r="OBA11" s="9"/>
      <c r="OBI11" s="9"/>
      <c r="OBQ11" s="9"/>
      <c r="OBY11" s="9"/>
      <c r="OCG11" s="9"/>
      <c r="OCO11" s="9"/>
      <c r="OCW11" s="9"/>
      <c r="ODE11" s="9"/>
      <c r="ODM11" s="9"/>
      <c r="ODU11" s="9"/>
      <c r="OEC11" s="9"/>
      <c r="OEK11" s="9"/>
      <c r="OES11" s="9"/>
      <c r="OFA11" s="9"/>
      <c r="OFI11" s="9"/>
      <c r="OFQ11" s="9"/>
      <c r="OFY11" s="9"/>
      <c r="OGG11" s="9"/>
      <c r="OGO11" s="9"/>
      <c r="OGW11" s="9"/>
      <c r="OHE11" s="9"/>
      <c r="OHM11" s="9"/>
      <c r="OHU11" s="9"/>
      <c r="OIC11" s="9"/>
      <c r="OIK11" s="9"/>
      <c r="OIS11" s="9"/>
      <c r="OJA11" s="9"/>
      <c r="OJI11" s="9"/>
      <c r="OJQ11" s="9"/>
      <c r="OJY11" s="9"/>
      <c r="OKG11" s="9"/>
      <c r="OKO11" s="9"/>
      <c r="OKW11" s="9"/>
      <c r="OLE11" s="9"/>
      <c r="OLM11" s="9"/>
      <c r="OLU11" s="9"/>
      <c r="OMC11" s="9"/>
      <c r="OMK11" s="9"/>
      <c r="OMS11" s="9"/>
      <c r="ONA11" s="9"/>
      <c r="ONI11" s="9"/>
      <c r="ONQ11" s="9"/>
      <c r="ONY11" s="9"/>
      <c r="OOG11" s="9"/>
      <c r="OOO11" s="9"/>
      <c r="OOW11" s="9"/>
      <c r="OPE11" s="9"/>
      <c r="OPM11" s="9"/>
      <c r="OPU11" s="9"/>
      <c r="OQC11" s="9"/>
      <c r="OQK11" s="9"/>
      <c r="OQS11" s="9"/>
      <c r="ORA11" s="9"/>
      <c r="ORI11" s="9"/>
      <c r="ORQ11" s="9"/>
      <c r="ORY11" s="9"/>
      <c r="OSG11" s="9"/>
      <c r="OSO11" s="9"/>
      <c r="OSW11" s="9"/>
      <c r="OTE11" s="9"/>
      <c r="OTM11" s="9"/>
      <c r="OTU11" s="9"/>
      <c r="OUC11" s="9"/>
      <c r="OUK11" s="9"/>
      <c r="OUS11" s="9"/>
      <c r="OVA11" s="9"/>
      <c r="OVI11" s="9"/>
      <c r="OVQ11" s="9"/>
      <c r="OVY11" s="9"/>
      <c r="OWG11" s="9"/>
      <c r="OWO11" s="9"/>
      <c r="OWW11" s="9"/>
      <c r="OXE11" s="9"/>
      <c r="OXM11" s="9"/>
      <c r="OXU11" s="9"/>
      <c r="OYC11" s="9"/>
      <c r="OYK11" s="9"/>
      <c r="OYS11" s="9"/>
      <c r="OZA11" s="9"/>
      <c r="OZI11" s="9"/>
      <c r="OZQ11" s="9"/>
      <c r="OZY11" s="9"/>
      <c r="PAG11" s="9"/>
      <c r="PAO11" s="9"/>
      <c r="PAW11" s="9"/>
      <c r="PBE11" s="9"/>
      <c r="PBM11" s="9"/>
      <c r="PBU11" s="9"/>
      <c r="PCC11" s="9"/>
      <c r="PCK11" s="9"/>
      <c r="PCS11" s="9"/>
      <c r="PDA11" s="9"/>
      <c r="PDI11" s="9"/>
      <c r="PDQ11" s="9"/>
      <c r="PDY11" s="9"/>
      <c r="PEG11" s="9"/>
      <c r="PEO11" s="9"/>
      <c r="PEW11" s="9"/>
      <c r="PFE11" s="9"/>
      <c r="PFM11" s="9"/>
      <c r="PFU11" s="9"/>
      <c r="PGC11" s="9"/>
      <c r="PGK11" s="9"/>
      <c r="PGS11" s="9"/>
      <c r="PHA11" s="9"/>
      <c r="PHI11" s="9"/>
      <c r="PHQ11" s="9"/>
      <c r="PHY11" s="9"/>
      <c r="PIG11" s="9"/>
      <c r="PIO11" s="9"/>
      <c r="PIW11" s="9"/>
      <c r="PJE11" s="9"/>
      <c r="PJM11" s="9"/>
      <c r="PJU11" s="9"/>
      <c r="PKC11" s="9"/>
      <c r="PKK11" s="9"/>
      <c r="PKS11" s="9"/>
      <c r="PLA11" s="9"/>
      <c r="PLI11" s="9"/>
      <c r="PLQ11" s="9"/>
      <c r="PLY11" s="9"/>
      <c r="PMG11" s="9"/>
      <c r="PMO11" s="9"/>
      <c r="PMW11" s="9"/>
      <c r="PNE11" s="9"/>
      <c r="PNM11" s="9"/>
      <c r="PNU11" s="9"/>
      <c r="POC11" s="9"/>
      <c r="POK11" s="9"/>
      <c r="POS11" s="9"/>
      <c r="PPA11" s="9"/>
      <c r="PPI11" s="9"/>
      <c r="PPQ11" s="9"/>
      <c r="PPY11" s="9"/>
      <c r="PQG11" s="9"/>
      <c r="PQO11" s="9"/>
      <c r="PQW11" s="9"/>
      <c r="PRE11" s="9"/>
      <c r="PRM11" s="9"/>
      <c r="PRU11" s="9"/>
      <c r="PSC11" s="9"/>
      <c r="PSK11" s="9"/>
      <c r="PSS11" s="9"/>
      <c r="PTA11" s="9"/>
      <c r="PTI11" s="9"/>
      <c r="PTQ11" s="9"/>
      <c r="PTY11" s="9"/>
      <c r="PUG11" s="9"/>
      <c r="PUO11" s="9"/>
      <c r="PUW11" s="9"/>
      <c r="PVE11" s="9"/>
      <c r="PVM11" s="9"/>
      <c r="PVU11" s="9"/>
      <c r="PWC11" s="9"/>
      <c r="PWK11" s="9"/>
      <c r="PWS11" s="9"/>
      <c r="PXA11" s="9"/>
      <c r="PXI11" s="9"/>
      <c r="PXQ11" s="9"/>
      <c r="PXY11" s="9"/>
      <c r="PYG11" s="9"/>
      <c r="PYO11" s="9"/>
      <c r="PYW11" s="9"/>
      <c r="PZE11" s="9"/>
      <c r="PZM11" s="9"/>
      <c r="PZU11" s="9"/>
      <c r="QAC11" s="9"/>
      <c r="QAK11" s="9"/>
      <c r="QAS11" s="9"/>
      <c r="QBA11" s="9"/>
      <c r="QBI11" s="9"/>
      <c r="QBQ11" s="9"/>
      <c r="QBY11" s="9"/>
      <c r="QCG11" s="9"/>
      <c r="QCO11" s="9"/>
      <c r="QCW11" s="9"/>
      <c r="QDE11" s="9"/>
      <c r="QDM11" s="9"/>
      <c r="QDU11" s="9"/>
      <c r="QEC11" s="9"/>
      <c r="QEK11" s="9"/>
      <c r="QES11" s="9"/>
      <c r="QFA11" s="9"/>
      <c r="QFI11" s="9"/>
      <c r="QFQ11" s="9"/>
      <c r="QFY11" s="9"/>
      <c r="QGG11" s="9"/>
      <c r="QGO11" s="9"/>
      <c r="QGW11" s="9"/>
      <c r="QHE11" s="9"/>
      <c r="QHM11" s="9"/>
      <c r="QHU11" s="9"/>
      <c r="QIC11" s="9"/>
      <c r="QIK11" s="9"/>
      <c r="QIS11" s="9"/>
      <c r="QJA11" s="9"/>
      <c r="QJI11" s="9"/>
      <c r="QJQ11" s="9"/>
      <c r="QJY11" s="9"/>
      <c r="QKG11" s="9"/>
      <c r="QKO11" s="9"/>
      <c r="QKW11" s="9"/>
      <c r="QLE11" s="9"/>
      <c r="QLM11" s="9"/>
      <c r="QLU11" s="9"/>
      <c r="QMC11" s="9"/>
      <c r="QMK11" s="9"/>
      <c r="QMS11" s="9"/>
      <c r="QNA11" s="9"/>
      <c r="QNI11" s="9"/>
      <c r="QNQ11" s="9"/>
      <c r="QNY11" s="9"/>
      <c r="QOG11" s="9"/>
      <c r="QOO11" s="9"/>
      <c r="QOW11" s="9"/>
      <c r="QPE11" s="9"/>
      <c r="QPM11" s="9"/>
      <c r="QPU11" s="9"/>
      <c r="QQC11" s="9"/>
      <c r="QQK11" s="9"/>
      <c r="QQS11" s="9"/>
      <c r="QRA11" s="9"/>
      <c r="QRI11" s="9"/>
      <c r="QRQ11" s="9"/>
      <c r="QRY11" s="9"/>
      <c r="QSG11" s="9"/>
      <c r="QSO11" s="9"/>
      <c r="QSW11" s="9"/>
      <c r="QTE11" s="9"/>
      <c r="QTM11" s="9"/>
      <c r="QTU11" s="9"/>
      <c r="QUC11" s="9"/>
      <c r="QUK11" s="9"/>
      <c r="QUS11" s="9"/>
      <c r="QVA11" s="9"/>
      <c r="QVI11" s="9"/>
      <c r="QVQ11" s="9"/>
      <c r="QVY11" s="9"/>
      <c r="QWG11" s="9"/>
      <c r="QWO11" s="9"/>
      <c r="QWW11" s="9"/>
      <c r="QXE11" s="9"/>
      <c r="QXM11" s="9"/>
      <c r="QXU11" s="9"/>
      <c r="QYC11" s="9"/>
      <c r="QYK11" s="9"/>
      <c r="QYS11" s="9"/>
      <c r="QZA11" s="9"/>
      <c r="QZI11" s="9"/>
      <c r="QZQ11" s="9"/>
      <c r="QZY11" s="9"/>
      <c r="RAG11" s="9"/>
      <c r="RAO11" s="9"/>
      <c r="RAW11" s="9"/>
      <c r="RBE11" s="9"/>
      <c r="RBM11" s="9"/>
      <c r="RBU11" s="9"/>
      <c r="RCC11" s="9"/>
      <c r="RCK11" s="9"/>
      <c r="RCS11" s="9"/>
      <c r="RDA11" s="9"/>
      <c r="RDI11" s="9"/>
      <c r="RDQ11" s="9"/>
      <c r="RDY11" s="9"/>
      <c r="REG11" s="9"/>
      <c r="REO11" s="9"/>
      <c r="REW11" s="9"/>
      <c r="RFE11" s="9"/>
      <c r="RFM11" s="9"/>
      <c r="RFU11" s="9"/>
      <c r="RGC11" s="9"/>
      <c r="RGK11" s="9"/>
      <c r="RGS11" s="9"/>
      <c r="RHA11" s="9"/>
      <c r="RHI11" s="9"/>
      <c r="RHQ11" s="9"/>
      <c r="RHY11" s="9"/>
      <c r="RIG11" s="9"/>
      <c r="RIO11" s="9"/>
      <c r="RIW11" s="9"/>
      <c r="RJE11" s="9"/>
      <c r="RJM11" s="9"/>
      <c r="RJU11" s="9"/>
      <c r="RKC11" s="9"/>
      <c r="RKK11" s="9"/>
      <c r="RKS11" s="9"/>
      <c r="RLA11" s="9"/>
      <c r="RLI11" s="9"/>
      <c r="RLQ11" s="9"/>
      <c r="RLY11" s="9"/>
      <c r="RMG11" s="9"/>
      <c r="RMO11" s="9"/>
      <c r="RMW11" s="9"/>
      <c r="RNE11" s="9"/>
      <c r="RNM11" s="9"/>
      <c r="RNU11" s="9"/>
      <c r="ROC11" s="9"/>
      <c r="ROK11" s="9"/>
      <c r="ROS11" s="9"/>
      <c r="RPA11" s="9"/>
      <c r="RPI11" s="9"/>
      <c r="RPQ11" s="9"/>
      <c r="RPY11" s="9"/>
      <c r="RQG11" s="9"/>
      <c r="RQO11" s="9"/>
      <c r="RQW11" s="9"/>
      <c r="RRE11" s="9"/>
      <c r="RRM11" s="9"/>
      <c r="RRU11" s="9"/>
      <c r="RSC11" s="9"/>
      <c r="RSK11" s="9"/>
      <c r="RSS11" s="9"/>
      <c r="RTA11" s="9"/>
      <c r="RTI11" s="9"/>
      <c r="RTQ11" s="9"/>
      <c r="RTY11" s="9"/>
      <c r="RUG11" s="9"/>
      <c r="RUO11" s="9"/>
      <c r="RUW11" s="9"/>
      <c r="RVE11" s="9"/>
      <c r="RVM11" s="9"/>
      <c r="RVU11" s="9"/>
      <c r="RWC11" s="9"/>
      <c r="RWK11" s="9"/>
      <c r="RWS11" s="9"/>
      <c r="RXA11" s="9"/>
      <c r="RXI11" s="9"/>
      <c r="RXQ11" s="9"/>
      <c r="RXY11" s="9"/>
      <c r="RYG11" s="9"/>
      <c r="RYO11" s="9"/>
      <c r="RYW11" s="9"/>
      <c r="RZE11" s="9"/>
      <c r="RZM11" s="9"/>
      <c r="RZU11" s="9"/>
      <c r="SAC11" s="9"/>
      <c r="SAK11" s="9"/>
      <c r="SAS11" s="9"/>
      <c r="SBA11" s="9"/>
      <c r="SBI11" s="9"/>
      <c r="SBQ11" s="9"/>
      <c r="SBY11" s="9"/>
      <c r="SCG11" s="9"/>
      <c r="SCO11" s="9"/>
      <c r="SCW11" s="9"/>
      <c r="SDE11" s="9"/>
      <c r="SDM11" s="9"/>
      <c r="SDU11" s="9"/>
      <c r="SEC11" s="9"/>
      <c r="SEK11" s="9"/>
      <c r="SES11" s="9"/>
      <c r="SFA11" s="9"/>
      <c r="SFI11" s="9"/>
      <c r="SFQ11" s="9"/>
      <c r="SFY11" s="9"/>
      <c r="SGG11" s="9"/>
      <c r="SGO11" s="9"/>
      <c r="SGW11" s="9"/>
      <c r="SHE11" s="9"/>
      <c r="SHM11" s="9"/>
      <c r="SHU11" s="9"/>
      <c r="SIC11" s="9"/>
      <c r="SIK11" s="9"/>
      <c r="SIS11" s="9"/>
      <c r="SJA11" s="9"/>
      <c r="SJI11" s="9"/>
      <c r="SJQ11" s="9"/>
      <c r="SJY11" s="9"/>
      <c r="SKG11" s="9"/>
      <c r="SKO11" s="9"/>
      <c r="SKW11" s="9"/>
      <c r="SLE11" s="9"/>
      <c r="SLM11" s="9"/>
      <c r="SLU11" s="9"/>
      <c r="SMC11" s="9"/>
      <c r="SMK11" s="9"/>
      <c r="SMS11" s="9"/>
      <c r="SNA11" s="9"/>
      <c r="SNI11" s="9"/>
      <c r="SNQ11" s="9"/>
      <c r="SNY11" s="9"/>
      <c r="SOG11" s="9"/>
      <c r="SOO11" s="9"/>
      <c r="SOW11" s="9"/>
      <c r="SPE11" s="9"/>
      <c r="SPM11" s="9"/>
      <c r="SPU11" s="9"/>
      <c r="SQC11" s="9"/>
      <c r="SQK11" s="9"/>
      <c r="SQS11" s="9"/>
      <c r="SRA11" s="9"/>
      <c r="SRI11" s="9"/>
      <c r="SRQ11" s="9"/>
      <c r="SRY11" s="9"/>
      <c r="SSG11" s="9"/>
      <c r="SSO11" s="9"/>
      <c r="SSW11" s="9"/>
      <c r="STE11" s="9"/>
      <c r="STM11" s="9"/>
      <c r="STU11" s="9"/>
      <c r="SUC11" s="9"/>
      <c r="SUK11" s="9"/>
      <c r="SUS11" s="9"/>
      <c r="SVA11" s="9"/>
      <c r="SVI11" s="9"/>
      <c r="SVQ11" s="9"/>
      <c r="SVY11" s="9"/>
      <c r="SWG11" s="9"/>
      <c r="SWO11" s="9"/>
      <c r="SWW11" s="9"/>
      <c r="SXE11" s="9"/>
      <c r="SXM11" s="9"/>
      <c r="SXU11" s="9"/>
      <c r="SYC11" s="9"/>
      <c r="SYK11" s="9"/>
      <c r="SYS11" s="9"/>
      <c r="SZA11" s="9"/>
      <c r="SZI11" s="9"/>
      <c r="SZQ11" s="9"/>
      <c r="SZY11" s="9"/>
      <c r="TAG11" s="9"/>
      <c r="TAO11" s="9"/>
      <c r="TAW11" s="9"/>
      <c r="TBE11" s="9"/>
      <c r="TBM11" s="9"/>
      <c r="TBU11" s="9"/>
      <c r="TCC11" s="9"/>
      <c r="TCK11" s="9"/>
      <c r="TCS11" s="9"/>
      <c r="TDA11" s="9"/>
      <c r="TDI11" s="9"/>
      <c r="TDQ11" s="9"/>
      <c r="TDY11" s="9"/>
      <c r="TEG11" s="9"/>
      <c r="TEO11" s="9"/>
      <c r="TEW11" s="9"/>
      <c r="TFE11" s="9"/>
      <c r="TFM11" s="9"/>
      <c r="TFU11" s="9"/>
      <c r="TGC11" s="9"/>
      <c r="TGK11" s="9"/>
      <c r="TGS11" s="9"/>
      <c r="THA11" s="9"/>
      <c r="THI11" s="9"/>
      <c r="THQ11" s="9"/>
      <c r="THY11" s="9"/>
      <c r="TIG11" s="9"/>
      <c r="TIO11" s="9"/>
      <c r="TIW11" s="9"/>
      <c r="TJE11" s="9"/>
      <c r="TJM11" s="9"/>
      <c r="TJU11" s="9"/>
      <c r="TKC11" s="9"/>
      <c r="TKK11" s="9"/>
      <c r="TKS11" s="9"/>
      <c r="TLA11" s="9"/>
      <c r="TLI11" s="9"/>
      <c r="TLQ11" s="9"/>
      <c r="TLY11" s="9"/>
      <c r="TMG11" s="9"/>
      <c r="TMO11" s="9"/>
      <c r="TMW11" s="9"/>
      <c r="TNE11" s="9"/>
      <c r="TNM11" s="9"/>
      <c r="TNU11" s="9"/>
      <c r="TOC11" s="9"/>
      <c r="TOK11" s="9"/>
      <c r="TOS11" s="9"/>
      <c r="TPA11" s="9"/>
      <c r="TPI11" s="9"/>
      <c r="TPQ11" s="9"/>
      <c r="TPY11" s="9"/>
      <c r="TQG11" s="9"/>
      <c r="TQO11" s="9"/>
      <c r="TQW11" s="9"/>
      <c r="TRE11" s="9"/>
      <c r="TRM11" s="9"/>
      <c r="TRU11" s="9"/>
      <c r="TSC11" s="9"/>
      <c r="TSK11" s="9"/>
      <c r="TSS11" s="9"/>
      <c r="TTA11" s="9"/>
      <c r="TTI11" s="9"/>
      <c r="TTQ11" s="9"/>
      <c r="TTY11" s="9"/>
      <c r="TUG11" s="9"/>
      <c r="TUO11" s="9"/>
      <c r="TUW11" s="9"/>
      <c r="TVE11" s="9"/>
      <c r="TVM11" s="9"/>
      <c r="TVU11" s="9"/>
      <c r="TWC11" s="9"/>
      <c r="TWK11" s="9"/>
      <c r="TWS11" s="9"/>
      <c r="TXA11" s="9"/>
      <c r="TXI11" s="9"/>
      <c r="TXQ11" s="9"/>
      <c r="TXY11" s="9"/>
      <c r="TYG11" s="9"/>
      <c r="TYO11" s="9"/>
      <c r="TYW11" s="9"/>
      <c r="TZE11" s="9"/>
      <c r="TZM11" s="9"/>
      <c r="TZU11" s="9"/>
      <c r="UAC11" s="9"/>
      <c r="UAK11" s="9"/>
      <c r="UAS11" s="9"/>
      <c r="UBA11" s="9"/>
      <c r="UBI11" s="9"/>
      <c r="UBQ11" s="9"/>
      <c r="UBY11" s="9"/>
      <c r="UCG11" s="9"/>
      <c r="UCO11" s="9"/>
      <c r="UCW11" s="9"/>
      <c r="UDE11" s="9"/>
      <c r="UDM11" s="9"/>
      <c r="UDU11" s="9"/>
      <c r="UEC11" s="9"/>
      <c r="UEK11" s="9"/>
      <c r="UES11" s="9"/>
      <c r="UFA11" s="9"/>
      <c r="UFI11" s="9"/>
      <c r="UFQ11" s="9"/>
      <c r="UFY11" s="9"/>
      <c r="UGG11" s="9"/>
      <c r="UGO11" s="9"/>
      <c r="UGW11" s="9"/>
      <c r="UHE11" s="9"/>
      <c r="UHM11" s="9"/>
      <c r="UHU11" s="9"/>
      <c r="UIC11" s="9"/>
      <c r="UIK11" s="9"/>
      <c r="UIS11" s="9"/>
      <c r="UJA11" s="9"/>
      <c r="UJI11" s="9"/>
      <c r="UJQ11" s="9"/>
      <c r="UJY11" s="9"/>
      <c r="UKG11" s="9"/>
      <c r="UKO11" s="9"/>
      <c r="UKW11" s="9"/>
      <c r="ULE11" s="9"/>
      <c r="ULM11" s="9"/>
      <c r="ULU11" s="9"/>
      <c r="UMC11" s="9"/>
      <c r="UMK11" s="9"/>
      <c r="UMS11" s="9"/>
      <c r="UNA11" s="9"/>
      <c r="UNI11" s="9"/>
      <c r="UNQ11" s="9"/>
      <c r="UNY11" s="9"/>
      <c r="UOG11" s="9"/>
      <c r="UOO11" s="9"/>
      <c r="UOW11" s="9"/>
      <c r="UPE11" s="9"/>
      <c r="UPM11" s="9"/>
      <c r="UPU11" s="9"/>
      <c r="UQC11" s="9"/>
      <c r="UQK11" s="9"/>
      <c r="UQS11" s="9"/>
      <c r="URA11" s="9"/>
      <c r="URI11" s="9"/>
      <c r="URQ11" s="9"/>
      <c r="URY11" s="9"/>
      <c r="USG11" s="9"/>
      <c r="USO11" s="9"/>
      <c r="USW11" s="9"/>
      <c r="UTE11" s="9"/>
      <c r="UTM11" s="9"/>
      <c r="UTU11" s="9"/>
      <c r="UUC11" s="9"/>
      <c r="UUK11" s="9"/>
      <c r="UUS11" s="9"/>
      <c r="UVA11" s="9"/>
      <c r="UVI11" s="9"/>
      <c r="UVQ11" s="9"/>
      <c r="UVY11" s="9"/>
      <c r="UWG11" s="9"/>
      <c r="UWO11" s="9"/>
      <c r="UWW11" s="9"/>
      <c r="UXE11" s="9"/>
      <c r="UXM11" s="9"/>
      <c r="UXU11" s="9"/>
      <c r="UYC11" s="9"/>
      <c r="UYK11" s="9"/>
      <c r="UYS11" s="9"/>
      <c r="UZA11" s="9"/>
      <c r="UZI11" s="9"/>
      <c r="UZQ11" s="9"/>
      <c r="UZY11" s="9"/>
      <c r="VAG11" s="9"/>
      <c r="VAO11" s="9"/>
      <c r="VAW11" s="9"/>
      <c r="VBE11" s="9"/>
      <c r="VBM11" s="9"/>
      <c r="VBU11" s="9"/>
      <c r="VCC11" s="9"/>
      <c r="VCK11" s="9"/>
      <c r="VCS11" s="9"/>
      <c r="VDA11" s="9"/>
      <c r="VDI11" s="9"/>
      <c r="VDQ11" s="9"/>
      <c r="VDY11" s="9"/>
      <c r="VEG11" s="9"/>
      <c r="VEO11" s="9"/>
      <c r="VEW11" s="9"/>
      <c r="VFE11" s="9"/>
      <c r="VFM11" s="9"/>
      <c r="VFU11" s="9"/>
      <c r="VGC11" s="9"/>
      <c r="VGK11" s="9"/>
      <c r="VGS11" s="9"/>
      <c r="VHA11" s="9"/>
      <c r="VHI11" s="9"/>
      <c r="VHQ11" s="9"/>
      <c r="VHY11" s="9"/>
      <c r="VIG11" s="9"/>
      <c r="VIO11" s="9"/>
      <c r="VIW11" s="9"/>
      <c r="VJE11" s="9"/>
      <c r="VJM11" s="9"/>
      <c r="VJU11" s="9"/>
      <c r="VKC11" s="9"/>
      <c r="VKK11" s="9"/>
      <c r="VKS11" s="9"/>
      <c r="VLA11" s="9"/>
      <c r="VLI11" s="9"/>
      <c r="VLQ11" s="9"/>
      <c r="VLY11" s="9"/>
      <c r="VMG11" s="9"/>
      <c r="VMO11" s="9"/>
      <c r="VMW11" s="9"/>
      <c r="VNE11" s="9"/>
      <c r="VNM11" s="9"/>
      <c r="VNU11" s="9"/>
      <c r="VOC11" s="9"/>
      <c r="VOK11" s="9"/>
      <c r="VOS11" s="9"/>
      <c r="VPA11" s="9"/>
      <c r="VPI11" s="9"/>
      <c r="VPQ11" s="9"/>
      <c r="VPY11" s="9"/>
      <c r="VQG11" s="9"/>
      <c r="VQO11" s="9"/>
      <c r="VQW11" s="9"/>
      <c r="VRE11" s="9"/>
      <c r="VRM11" s="9"/>
      <c r="VRU11" s="9"/>
      <c r="VSC11" s="9"/>
      <c r="VSK11" s="9"/>
      <c r="VSS11" s="9"/>
      <c r="VTA11" s="9"/>
      <c r="VTI11" s="9"/>
      <c r="VTQ11" s="9"/>
      <c r="VTY11" s="9"/>
      <c r="VUG11" s="9"/>
      <c r="VUO11" s="9"/>
      <c r="VUW11" s="9"/>
      <c r="VVE11" s="9"/>
      <c r="VVM11" s="9"/>
      <c r="VVU11" s="9"/>
      <c r="VWC11" s="9"/>
      <c r="VWK11" s="9"/>
      <c r="VWS11" s="9"/>
      <c r="VXA11" s="9"/>
      <c r="VXI11" s="9"/>
      <c r="VXQ11" s="9"/>
      <c r="VXY11" s="9"/>
      <c r="VYG11" s="9"/>
      <c r="VYO11" s="9"/>
      <c r="VYW11" s="9"/>
      <c r="VZE11" s="9"/>
      <c r="VZM11" s="9"/>
      <c r="VZU11" s="9"/>
      <c r="WAC11" s="9"/>
      <c r="WAK11" s="9"/>
      <c r="WAS11" s="9"/>
      <c r="WBA11" s="9"/>
      <c r="WBI11" s="9"/>
      <c r="WBQ11" s="9"/>
      <c r="WBY11" s="9"/>
      <c r="WCG11" s="9"/>
      <c r="WCO11" s="9"/>
      <c r="WCW11" s="9"/>
      <c r="WDE11" s="9"/>
      <c r="WDM11" s="9"/>
      <c r="WDU11" s="9"/>
      <c r="WEC11" s="9"/>
      <c r="WEK11" s="9"/>
      <c r="WES11" s="9"/>
      <c r="WFA11" s="9"/>
      <c r="WFI11" s="9"/>
      <c r="WFQ11" s="9"/>
      <c r="WFY11" s="9"/>
      <c r="WGG11" s="9"/>
      <c r="WGO11" s="9"/>
      <c r="WGW11" s="9"/>
      <c r="WHE11" s="9"/>
      <c r="WHM11" s="9"/>
      <c r="WHU11" s="9"/>
      <c r="WIC11" s="9"/>
      <c r="WIK11" s="9"/>
      <c r="WIS11" s="9"/>
      <c r="WJA11" s="9"/>
      <c r="WJI11" s="9"/>
      <c r="WJQ11" s="9"/>
      <c r="WJY11" s="9"/>
      <c r="WKG11" s="9"/>
      <c r="WKO11" s="9"/>
      <c r="WKW11" s="9"/>
      <c r="WLE11" s="9"/>
      <c r="WLM11" s="9"/>
      <c r="WLU11" s="9"/>
      <c r="WMC11" s="9"/>
      <c r="WMK11" s="9"/>
      <c r="WMS11" s="9"/>
      <c r="WNA11" s="9"/>
      <c r="WNI11" s="9"/>
      <c r="WNQ11" s="9"/>
      <c r="WNY11" s="9"/>
      <c r="WOG11" s="9"/>
      <c r="WOO11" s="9"/>
      <c r="WOW11" s="9"/>
      <c r="WPE11" s="9"/>
      <c r="WPM11" s="9"/>
      <c r="WPU11" s="9"/>
      <c r="WQC11" s="9"/>
      <c r="WQK11" s="9"/>
      <c r="WQS11" s="9"/>
      <c r="WRA11" s="9"/>
      <c r="WRI11" s="9"/>
      <c r="WRQ11" s="9"/>
      <c r="WRY11" s="9"/>
      <c r="WSG11" s="9"/>
      <c r="WSO11" s="9"/>
      <c r="WSW11" s="9"/>
      <c r="WTE11" s="9"/>
      <c r="WTM11" s="9"/>
      <c r="WTU11" s="9"/>
      <c r="WUC11" s="9"/>
      <c r="WUK11" s="9"/>
      <c r="WUS11" s="9"/>
      <c r="WVA11" s="9"/>
      <c r="WVI11" s="9"/>
      <c r="WVQ11" s="9"/>
      <c r="WVY11" s="9"/>
      <c r="WWG11" s="9"/>
      <c r="WWO11" s="9"/>
      <c r="WWW11" s="9"/>
      <c r="WXE11" s="9"/>
      <c r="WXM11" s="9"/>
      <c r="WXU11" s="9"/>
      <c r="WYC11" s="9"/>
      <c r="WYK11" s="9"/>
      <c r="WYS11" s="9"/>
      <c r="WZA11" s="9"/>
      <c r="WZI11" s="9"/>
      <c r="WZQ11" s="9"/>
      <c r="WZY11" s="9"/>
      <c r="XAG11" s="9"/>
      <c r="XAO11" s="9"/>
      <c r="XAW11" s="9"/>
      <c r="XBE11" s="9"/>
      <c r="XBM11" s="9"/>
      <c r="XBU11" s="9"/>
      <c r="XCC11" s="9"/>
      <c r="XCK11" s="9"/>
      <c r="XCS11" s="9"/>
      <c r="XDA11" s="9"/>
      <c r="XDI11" s="9"/>
      <c r="XDQ11" s="9"/>
      <c r="XDY11" s="9"/>
      <c r="XEG11" s="9"/>
      <c r="XEO11" s="9"/>
      <c r="XEW11" s="9"/>
    </row>
    <row r="12" spans="1:1017 1025:2041 2049:3065 3073:4089 4097:5113 5121:6137 6145:7161 7169:8185 8193:9209 9217:10233 10241:11257 11265:12281 12289:13305 13313:14329 14337:15353 15361:16377">
      <c r="A12" s="4" t="s">
        <v>86</v>
      </c>
      <c r="B12" s="9">
        <v>2018</v>
      </c>
      <c r="C12" s="1">
        <v>0.89762362927035011</v>
      </c>
      <c r="D12" s="14">
        <v>3.9682184029242236E-2</v>
      </c>
      <c r="E12" s="14">
        <v>3.00167826514832E-2</v>
      </c>
      <c r="F12" s="14">
        <v>1.9096197103894277E-2</v>
      </c>
      <c r="G12" s="14">
        <v>1.3581206945030226E-2</v>
      </c>
      <c r="H12" s="1">
        <v>1.0000000000000002</v>
      </c>
      <c r="I12" s="1">
        <f>+D12+E12+F12+G12</f>
        <v>0.10237637072964995</v>
      </c>
    </row>
    <row r="13" spans="1:1017 1025:2041 2049:3065 3073:4089 4097:5113 5121:6137 6145:7161 7169:8185 8193:9209 9217:10233 10241:11257 11265:12281 12289:13305 13313:14329 14337:15353 15361:16377" s="4" customFormat="1">
      <c r="A13" s="4" t="s">
        <v>86</v>
      </c>
      <c r="B13" s="9">
        <v>2019</v>
      </c>
      <c r="C13" s="13">
        <v>2308744</v>
      </c>
      <c r="D13" s="13">
        <v>65370</v>
      </c>
      <c r="E13" s="13">
        <v>87587</v>
      </c>
      <c r="F13" s="13">
        <v>57358</v>
      </c>
      <c r="G13" s="13">
        <v>77181</v>
      </c>
      <c r="H13" s="13">
        <v>2596240</v>
      </c>
      <c r="I13" s="13">
        <f>+D13+E13+F13+G13</f>
        <v>287496</v>
      </c>
    </row>
    <row r="14" spans="1:1017 1025:2041 2049:3065 3073:4089 4097:5113 5121:6137 6145:7161 7169:8185 8193:9209 9217:10233 10241:11257 11265:12281 12289:13305 13313:14329 14337:15353 15361:16377" s="4" customFormat="1">
      <c r="A14" s="4" t="s">
        <v>86</v>
      </c>
      <c r="B14" s="9">
        <v>2019</v>
      </c>
      <c r="C14" s="1">
        <v>0.88926447477891102</v>
      </c>
      <c r="D14" s="14">
        <v>2.5178719995069793E-2</v>
      </c>
      <c r="E14" s="14">
        <v>3.3736095276245645E-2</v>
      </c>
      <c r="F14" s="14">
        <v>2.209271870089052E-2</v>
      </c>
      <c r="G14" s="14">
        <v>2.9727991248883E-2</v>
      </c>
      <c r="H14" s="1">
        <v>1</v>
      </c>
      <c r="I14" s="1">
        <f>+D14+E14+F14+G14</f>
        <v>0.11073552522108895</v>
      </c>
    </row>
    <row r="15" spans="1:1017 1025:2041 2049:3065 3073:4089 4097:5113 5121:6137 6145:7161 7169:8185 8193:9209 9217:10233 10241:11257 11265:12281 12289:13305 13313:14329 14337:15353 15361:16377" s="4" customFormat="1">
      <c r="A15" s="4" t="s">
        <v>86</v>
      </c>
      <c r="B15" s="9">
        <v>2020</v>
      </c>
      <c r="C15" s="13">
        <v>2584788</v>
      </c>
      <c r="D15" s="13">
        <v>50040</v>
      </c>
      <c r="E15" s="13">
        <v>48607</v>
      </c>
      <c r="F15" s="13">
        <v>34586</v>
      </c>
      <c r="G15" s="13">
        <v>25265</v>
      </c>
      <c r="H15" s="13">
        <v>2743286</v>
      </c>
      <c r="I15" s="13">
        <f>+D15+E15+F15+G15</f>
        <v>158498</v>
      </c>
    </row>
    <row r="16" spans="1:1017 1025:2041 2049:3065 3073:4089 4097:5113 5121:6137 6145:7161 7169:8185 8193:9209 9217:10233 10241:11257 11265:12281 12289:13305 13313:14329 14337:15353 15361:16377" s="4" customFormat="1">
      <c r="A16" s="4" t="s">
        <v>86</v>
      </c>
      <c r="B16" s="9">
        <v>2020</v>
      </c>
      <c r="C16" s="1">
        <v>0.94222330446041713</v>
      </c>
      <c r="D16" s="14">
        <v>1.8240897959600277E-2</v>
      </c>
      <c r="E16" s="14">
        <v>1.7718531717072154E-2</v>
      </c>
      <c r="F16" s="14">
        <v>1.2607507930270486E-2</v>
      </c>
      <c r="G16" s="14">
        <v>9.209757932639907E-3</v>
      </c>
      <c r="H16" s="1">
        <v>0.99999999999999989</v>
      </c>
      <c r="I16" s="1">
        <f>+D16+E16+F16+G16</f>
        <v>5.7776695539582826E-2</v>
      </c>
    </row>
    <row r="17" spans="1:9" s="4" customFormat="1">
      <c r="A17" s="4" t="s">
        <v>86</v>
      </c>
      <c r="B17" s="9">
        <v>2021</v>
      </c>
      <c r="C17" s="13">
        <v>2975854</v>
      </c>
      <c r="D17" s="13">
        <v>54959</v>
      </c>
      <c r="E17" s="13">
        <v>38306</v>
      </c>
      <c r="F17" s="13">
        <v>31711</v>
      </c>
      <c r="G17" s="13">
        <v>18528</v>
      </c>
      <c r="H17" s="13">
        <v>3119358</v>
      </c>
      <c r="I17" s="13">
        <v>143504</v>
      </c>
    </row>
    <row r="18" spans="1:9" s="4" customFormat="1">
      <c r="A18" s="4" t="s">
        <v>86</v>
      </c>
      <c r="B18" s="9">
        <v>2021</v>
      </c>
      <c r="C18" s="1">
        <v>0.95399566192787111</v>
      </c>
      <c r="D18" s="14">
        <v>1.7618689486746952E-2</v>
      </c>
      <c r="E18" s="14">
        <v>1.2280090967436248E-2</v>
      </c>
      <c r="F18" s="14">
        <v>1.0165873875329474E-2</v>
      </c>
      <c r="G18" s="14">
        <v>5.9396837426162691E-3</v>
      </c>
      <c r="H18" s="1">
        <v>1</v>
      </c>
      <c r="I18" s="1">
        <v>4.600433807212894E-2</v>
      </c>
    </row>
    <row r="19" spans="1:9" s="4" customFormat="1">
      <c r="A19" s="4" t="s">
        <v>86</v>
      </c>
      <c r="B19" s="9">
        <v>2022</v>
      </c>
      <c r="C19" s="13">
        <v>2798830</v>
      </c>
      <c r="D19" s="13">
        <v>52897</v>
      </c>
      <c r="E19" s="13">
        <v>42969</v>
      </c>
      <c r="F19" s="13">
        <v>16028</v>
      </c>
      <c r="G19" s="13">
        <v>10159</v>
      </c>
      <c r="H19" s="13">
        <v>2920883</v>
      </c>
      <c r="I19" s="13">
        <v>122053</v>
      </c>
    </row>
    <row r="20" spans="1:9" s="4" customFormat="1">
      <c r="A20" s="4" t="s">
        <v>86</v>
      </c>
      <c r="B20" s="9">
        <v>2022</v>
      </c>
      <c r="C20" s="1">
        <v>0.9582136634709435</v>
      </c>
      <c r="D20" s="14">
        <v>1.8109934564308122E-2</v>
      </c>
      <c r="E20" s="14">
        <v>1.4710962404177094E-2</v>
      </c>
      <c r="F20" s="14">
        <v>5.4873817266901824E-3</v>
      </c>
      <c r="G20" s="14">
        <v>3.4780578338810559E-3</v>
      </c>
      <c r="H20" s="1">
        <v>1</v>
      </c>
      <c r="I20" s="1">
        <v>4.1786336529056452E-2</v>
      </c>
    </row>
    <row r="21" spans="1:9" s="4" customFormat="1">
      <c r="A21" s="4" t="s">
        <v>86</v>
      </c>
      <c r="B21" s="9">
        <v>2023</v>
      </c>
      <c r="C21" s="13">
        <v>2568342</v>
      </c>
      <c r="D21" s="13">
        <v>63437</v>
      </c>
      <c r="E21" s="13">
        <v>28074</v>
      </c>
      <c r="F21" s="13">
        <v>20548</v>
      </c>
      <c r="G21" s="13">
        <v>9597</v>
      </c>
      <c r="H21" s="13">
        <v>2689998</v>
      </c>
      <c r="I21" s="13">
        <v>121656</v>
      </c>
    </row>
    <row r="22" spans="1:9" s="4" customFormat="1">
      <c r="A22" s="4" t="s">
        <v>86</v>
      </c>
      <c r="B22" s="9">
        <v>2023</v>
      </c>
      <c r="C22" s="1">
        <v>0.95477468756482353</v>
      </c>
      <c r="D22" s="14">
        <v>2.3582545414531905E-2</v>
      </c>
      <c r="E22" s="14">
        <v>1.0436438986199989E-2</v>
      </c>
      <c r="F22" s="14">
        <v>7.6386673893437838E-3</v>
      </c>
      <c r="G22" s="14">
        <v>3.5676606451008515E-3</v>
      </c>
      <c r="H22" s="1">
        <v>1</v>
      </c>
      <c r="I22" s="1">
        <v>4.5225312435176523E-2</v>
      </c>
    </row>
    <row r="23" spans="1:9" s="4" customFormat="1">
      <c r="A23" s="4" t="s">
        <v>86</v>
      </c>
      <c r="B23" s="9">
        <v>2024</v>
      </c>
      <c r="C23" s="13">
        <v>3779609</v>
      </c>
      <c r="D23" s="13">
        <v>59823</v>
      </c>
      <c r="E23" s="13">
        <v>40021</v>
      </c>
      <c r="F23" s="13">
        <v>22920</v>
      </c>
      <c r="G23" s="13">
        <v>13418</v>
      </c>
      <c r="H23" s="13">
        <v>3915791</v>
      </c>
      <c r="I23" s="13">
        <v>136182</v>
      </c>
    </row>
    <row r="24" spans="1:9" s="4" customFormat="1">
      <c r="A24" s="4" t="s">
        <v>86</v>
      </c>
      <c r="B24" s="9">
        <v>2024</v>
      </c>
      <c r="C24" s="1">
        <v>0.96522235226548092</v>
      </c>
      <c r="D24" s="14">
        <v>1.527737307736802E-2</v>
      </c>
      <c r="E24" s="14">
        <v>1.0220412682903659E-2</v>
      </c>
      <c r="F24" s="14">
        <v>5.8532235249531958E-3</v>
      </c>
      <c r="G24" s="14">
        <v>3.4266384492941527E-3</v>
      </c>
      <c r="H24" s="1">
        <v>0.99999999999999989</v>
      </c>
      <c r="I24" s="1">
        <v>3.4777647734519031E-2</v>
      </c>
    </row>
    <row r="25" spans="1:9">
      <c r="A25" s="4" t="s">
        <v>87</v>
      </c>
      <c r="B25" s="9">
        <v>2017</v>
      </c>
      <c r="C25" s="13">
        <v>25729</v>
      </c>
      <c r="D25" s="13">
        <v>1643</v>
      </c>
      <c r="E25" s="13">
        <v>911</v>
      </c>
      <c r="F25" s="13">
        <v>1104</v>
      </c>
      <c r="G25" s="13">
        <v>298</v>
      </c>
      <c r="H25" s="13">
        <v>29685</v>
      </c>
      <c r="I25" s="13">
        <v>3956</v>
      </c>
    </row>
    <row r="26" spans="1:9">
      <c r="A26" s="4" t="s">
        <v>87</v>
      </c>
      <c r="B26" s="9">
        <v>2017</v>
      </c>
      <c r="C26" s="1">
        <v>0.86673404076132732</v>
      </c>
      <c r="D26" s="14">
        <v>5.5347818763685365E-2</v>
      </c>
      <c r="E26" s="14">
        <v>3.0688900117904667E-2</v>
      </c>
      <c r="F26" s="14">
        <v>3.7190500252652858E-2</v>
      </c>
      <c r="G26" s="14">
        <v>1.0038740104429848E-2</v>
      </c>
      <c r="H26" s="1">
        <v>1.0000000000000002</v>
      </c>
      <c r="I26" s="1">
        <v>0.13326595923867274</v>
      </c>
    </row>
    <row r="27" spans="1:9">
      <c r="A27" s="4" t="s">
        <v>87</v>
      </c>
      <c r="B27" s="9">
        <v>2018</v>
      </c>
      <c r="C27" s="13">
        <v>13617</v>
      </c>
      <c r="D27" s="13">
        <v>627</v>
      </c>
      <c r="E27" s="13">
        <v>498</v>
      </c>
      <c r="F27" s="13">
        <v>580</v>
      </c>
      <c r="G27" s="13">
        <v>189</v>
      </c>
      <c r="H27" s="13">
        <v>15511</v>
      </c>
      <c r="I27" s="13">
        <v>1894</v>
      </c>
    </row>
    <row r="28" spans="1:9">
      <c r="A28" s="4" t="s">
        <v>87</v>
      </c>
      <c r="B28" s="9">
        <v>2018</v>
      </c>
      <c r="C28" s="1">
        <v>0.87789310811682031</v>
      </c>
      <c r="D28" s="14">
        <v>4.0422925665656632E-2</v>
      </c>
      <c r="E28" s="14">
        <v>3.2106247179421059E-2</v>
      </c>
      <c r="F28" s="14">
        <v>3.739281800012894E-2</v>
      </c>
      <c r="G28" s="14">
        <v>1.2184901037973052E-2</v>
      </c>
      <c r="H28" s="1">
        <v>1</v>
      </c>
      <c r="I28" s="1">
        <v>0.12210689188317968</v>
      </c>
    </row>
    <row r="29" spans="1:9">
      <c r="A29" s="4" t="s">
        <v>87</v>
      </c>
      <c r="B29" s="9">
        <v>2019</v>
      </c>
      <c r="C29" s="13">
        <v>13340</v>
      </c>
      <c r="D29" s="13">
        <v>575</v>
      </c>
      <c r="E29" s="13">
        <v>662</v>
      </c>
      <c r="F29" s="13">
        <v>414</v>
      </c>
      <c r="G29" s="13">
        <v>505</v>
      </c>
      <c r="H29" s="13">
        <v>15496</v>
      </c>
      <c r="I29" s="13">
        <v>2156</v>
      </c>
    </row>
    <row r="30" spans="1:9">
      <c r="A30" s="4" t="s">
        <v>87</v>
      </c>
      <c r="B30" s="9">
        <v>2019</v>
      </c>
      <c r="C30" s="1">
        <v>0.86086732059886417</v>
      </c>
      <c r="D30" s="14">
        <v>3.7106350025813112E-2</v>
      </c>
      <c r="E30" s="14">
        <v>4.2720702116675273E-2</v>
      </c>
      <c r="F30" s="14">
        <v>2.671657201858544E-2</v>
      </c>
      <c r="G30" s="14">
        <v>3.2589055240061948E-2</v>
      </c>
      <c r="H30" s="1">
        <v>0.99999999999999989</v>
      </c>
      <c r="I30" s="1">
        <v>0.13913267940113577</v>
      </c>
    </row>
    <row r="31" spans="1:9">
      <c r="A31" s="4" t="s">
        <v>87</v>
      </c>
      <c r="B31" s="9">
        <v>2020</v>
      </c>
      <c r="C31" s="13">
        <v>13441</v>
      </c>
      <c r="D31" s="13">
        <v>374</v>
      </c>
      <c r="E31" s="13">
        <v>337</v>
      </c>
      <c r="F31" s="13">
        <v>213</v>
      </c>
      <c r="G31" s="13">
        <v>199</v>
      </c>
      <c r="H31" s="13">
        <v>14564</v>
      </c>
      <c r="I31" s="13">
        <v>1123</v>
      </c>
    </row>
    <row r="32" spans="1:9">
      <c r="A32" s="4" t="s">
        <v>87</v>
      </c>
      <c r="B32" s="9">
        <v>2020</v>
      </c>
      <c r="C32" s="1">
        <v>0.92289206262015933</v>
      </c>
      <c r="D32" s="14">
        <v>2.5679758308157101E-2</v>
      </c>
      <c r="E32" s="14">
        <v>2.313924745948915E-2</v>
      </c>
      <c r="F32" s="14">
        <v>1.4625102993683053E-2</v>
      </c>
      <c r="G32" s="14">
        <v>1.3663828618511398E-2</v>
      </c>
      <c r="H32" s="1">
        <v>1</v>
      </c>
      <c r="I32" s="1">
        <v>7.7107937379840702E-2</v>
      </c>
    </row>
    <row r="33" spans="1:9">
      <c r="A33" s="4" t="s">
        <v>87</v>
      </c>
      <c r="B33" s="9">
        <v>2021</v>
      </c>
      <c r="C33" s="13">
        <v>14787</v>
      </c>
      <c r="D33" s="13">
        <v>300</v>
      </c>
      <c r="E33" s="13">
        <v>216</v>
      </c>
      <c r="F33" s="13">
        <v>148</v>
      </c>
      <c r="G33" s="13">
        <v>125</v>
      </c>
      <c r="H33" s="13">
        <v>15576</v>
      </c>
      <c r="I33" s="13">
        <v>789</v>
      </c>
    </row>
    <row r="34" spans="1:9">
      <c r="A34" s="4" t="s">
        <v>87</v>
      </c>
      <c r="B34" s="9">
        <v>2021</v>
      </c>
      <c r="C34" s="1">
        <v>0.94934514637904466</v>
      </c>
      <c r="D34" s="14">
        <v>1.9260400616332819E-2</v>
      </c>
      <c r="E34" s="14">
        <v>1.386748844375963E-2</v>
      </c>
      <c r="F34" s="14">
        <v>9.5017976373908582E-3</v>
      </c>
      <c r="G34" s="14">
        <v>8.0251669234720074E-3</v>
      </c>
      <c r="H34" s="1">
        <v>1</v>
      </c>
      <c r="I34" s="1">
        <v>5.0654853620955315E-2</v>
      </c>
    </row>
    <row r="35" spans="1:9">
      <c r="A35" s="4" t="s">
        <v>87</v>
      </c>
      <c r="B35" s="9">
        <v>2022</v>
      </c>
      <c r="C35" s="13">
        <v>19948</v>
      </c>
      <c r="D35" s="13">
        <v>278</v>
      </c>
      <c r="E35" s="13">
        <v>274</v>
      </c>
      <c r="F35" s="13">
        <v>94</v>
      </c>
      <c r="G35" s="13">
        <v>103</v>
      </c>
      <c r="H35" s="13">
        <v>20697</v>
      </c>
      <c r="I35" s="13">
        <v>749</v>
      </c>
    </row>
    <row r="36" spans="1:9">
      <c r="A36" s="4" t="s">
        <v>87</v>
      </c>
      <c r="B36" s="9">
        <v>2022</v>
      </c>
      <c r="C36" s="1">
        <v>0.96381118036430402</v>
      </c>
      <c r="D36" s="14">
        <v>1.3431898342754989E-2</v>
      </c>
      <c r="E36" s="14">
        <v>1.3238633618398802E-2</v>
      </c>
      <c r="F36" s="14">
        <v>4.5417210223703914E-3</v>
      </c>
      <c r="G36" s="14">
        <v>4.9765666521718122E-3</v>
      </c>
      <c r="H36" s="1">
        <v>1</v>
      </c>
      <c r="I36" s="1">
        <v>3.6188819635696E-2</v>
      </c>
    </row>
    <row r="37" spans="1:9">
      <c r="A37" s="4" t="s">
        <v>87</v>
      </c>
      <c r="B37" s="9">
        <v>2023</v>
      </c>
      <c r="C37" s="13">
        <v>16654</v>
      </c>
      <c r="D37" s="13">
        <v>451</v>
      </c>
      <c r="E37" s="13">
        <v>287</v>
      </c>
      <c r="F37" s="13">
        <v>123</v>
      </c>
      <c r="G37" s="13">
        <v>169</v>
      </c>
      <c r="H37" s="13">
        <v>17684</v>
      </c>
      <c r="I37" s="13">
        <v>1030</v>
      </c>
    </row>
    <row r="38" spans="1:9">
      <c r="A38" s="4" t="s">
        <v>87</v>
      </c>
      <c r="B38" s="9">
        <v>2023</v>
      </c>
      <c r="C38" s="1">
        <v>0.94175525899117851</v>
      </c>
      <c r="D38" s="14">
        <v>2.5503279800950011E-2</v>
      </c>
      <c r="E38" s="14">
        <v>1.6229359873331826E-2</v>
      </c>
      <c r="F38" s="14">
        <v>6.9554399457136392E-3</v>
      </c>
      <c r="G38" s="14">
        <v>9.5566613888260574E-3</v>
      </c>
      <c r="H38" s="1">
        <v>1.0000000000000002</v>
      </c>
      <c r="I38" s="1">
        <v>5.8244741008821536E-2</v>
      </c>
    </row>
    <row r="39" spans="1:9">
      <c r="A39" s="4" t="s">
        <v>87</v>
      </c>
      <c r="B39" s="9">
        <v>2024</v>
      </c>
      <c r="C39" s="13">
        <v>20489</v>
      </c>
      <c r="D39" s="13">
        <v>700</v>
      </c>
      <c r="E39" s="13">
        <v>404</v>
      </c>
      <c r="F39" s="13">
        <v>268</v>
      </c>
      <c r="G39" s="13">
        <v>184</v>
      </c>
      <c r="H39" s="13">
        <v>22045</v>
      </c>
      <c r="I39" s="13">
        <v>1556</v>
      </c>
    </row>
    <row r="40" spans="1:9">
      <c r="A40" s="4" t="s">
        <v>87</v>
      </c>
      <c r="B40" s="9">
        <v>2024</v>
      </c>
      <c r="C40" s="1">
        <v>0.92941710138353373</v>
      </c>
      <c r="D40" s="14">
        <v>3.1753232025402589E-2</v>
      </c>
      <c r="E40" s="14">
        <v>1.832615105466092E-2</v>
      </c>
      <c r="F40" s="14">
        <v>1.2156951689725561E-2</v>
      </c>
      <c r="G40" s="14">
        <v>8.3465638466772504E-3</v>
      </c>
      <c r="H40" s="1">
        <v>1</v>
      </c>
      <c r="I40" s="1">
        <v>7.0582898616466314E-2</v>
      </c>
    </row>
    <row r="41" spans="1:9">
      <c r="A41" s="2" t="s">
        <v>88</v>
      </c>
      <c r="B41" s="9">
        <v>2017</v>
      </c>
      <c r="C41" s="13">
        <v>171176</v>
      </c>
      <c r="D41" s="13">
        <v>9912</v>
      </c>
      <c r="E41" s="13">
        <v>8017</v>
      </c>
      <c r="F41" s="13">
        <v>8187</v>
      </c>
      <c r="G41" s="13">
        <v>3357</v>
      </c>
      <c r="H41" s="13">
        <v>200649</v>
      </c>
      <c r="I41" s="13">
        <v>29473</v>
      </c>
    </row>
    <row r="42" spans="1:9">
      <c r="A42" s="2" t="s">
        <v>88</v>
      </c>
      <c r="B42" s="9">
        <v>2017</v>
      </c>
      <c r="C42" s="1">
        <v>0.8531116526870306</v>
      </c>
      <c r="D42" s="14">
        <v>4.9399697980054724E-2</v>
      </c>
      <c r="E42" s="14">
        <v>3.9955344905780739E-2</v>
      </c>
      <c r="F42" s="14">
        <v>4.0802595577351497E-2</v>
      </c>
      <c r="G42" s="14">
        <v>1.6730708849782457E-2</v>
      </c>
      <c r="H42" s="1">
        <v>1.0000000000000002</v>
      </c>
      <c r="I42" s="1">
        <v>0.1468883473129694</v>
      </c>
    </row>
    <row r="43" spans="1:9">
      <c r="A43" s="2" t="s">
        <v>88</v>
      </c>
      <c r="B43" s="9">
        <v>2018</v>
      </c>
      <c r="C43" s="13">
        <v>173955</v>
      </c>
      <c r="D43" s="13">
        <v>6682</v>
      </c>
      <c r="E43" s="13">
        <v>5912</v>
      </c>
      <c r="F43" s="13">
        <v>4177</v>
      </c>
      <c r="G43" s="13">
        <v>2957</v>
      </c>
      <c r="H43" s="13">
        <v>193683</v>
      </c>
      <c r="I43" s="13">
        <v>19728</v>
      </c>
    </row>
    <row r="44" spans="1:9">
      <c r="A44" s="2" t="s">
        <v>88</v>
      </c>
      <c r="B44" s="9">
        <v>2018</v>
      </c>
      <c r="C44" s="1">
        <v>0.8981428416536299</v>
      </c>
      <c r="D44" s="14">
        <v>3.4499672144690033E-2</v>
      </c>
      <c r="E44" s="14">
        <v>3.0524103819127131E-2</v>
      </c>
      <c r="F44" s="14">
        <v>2.1566167397241886E-2</v>
      </c>
      <c r="G44" s="14">
        <v>1.5267214985311049E-2</v>
      </c>
      <c r="H44" s="1">
        <v>1.0000000000000002</v>
      </c>
      <c r="I44" s="1">
        <v>0.1018571583463701</v>
      </c>
    </row>
    <row r="45" spans="1:9">
      <c r="A45" s="2" t="s">
        <v>88</v>
      </c>
      <c r="B45" s="9">
        <v>2019</v>
      </c>
      <c r="C45" s="13">
        <v>174544</v>
      </c>
      <c r="D45" s="13">
        <v>6028</v>
      </c>
      <c r="E45" s="13">
        <v>5720</v>
      </c>
      <c r="F45" s="13">
        <v>4904</v>
      </c>
      <c r="G45" s="13">
        <v>5026</v>
      </c>
      <c r="H45" s="13">
        <v>196222</v>
      </c>
      <c r="I45" s="13">
        <v>21678</v>
      </c>
    </row>
    <row r="46" spans="1:9">
      <c r="A46" s="2" t="s">
        <v>88</v>
      </c>
      <c r="B46" s="9">
        <v>2019</v>
      </c>
      <c r="C46" s="1">
        <v>0.88952309119262873</v>
      </c>
      <c r="D46" s="14">
        <v>3.0720306591513695E-2</v>
      </c>
      <c r="E46" s="14">
        <v>2.9150655889757519E-2</v>
      </c>
      <c r="F46" s="14">
        <v>2.4992100783806096E-2</v>
      </c>
      <c r="G46" s="14">
        <v>2.5613845542293932E-2</v>
      </c>
      <c r="H46" s="1">
        <v>1</v>
      </c>
      <c r="I46" s="1">
        <v>0.11047690880737124</v>
      </c>
    </row>
    <row r="47" spans="1:9">
      <c r="A47" s="2" t="s">
        <v>88</v>
      </c>
      <c r="B47" s="9">
        <v>2020</v>
      </c>
      <c r="C47" s="13">
        <v>178041</v>
      </c>
      <c r="D47" s="13">
        <v>4800</v>
      </c>
      <c r="E47" s="13">
        <v>4936</v>
      </c>
      <c r="F47" s="13">
        <v>3195</v>
      </c>
      <c r="G47" s="13">
        <v>3239</v>
      </c>
      <c r="H47" s="13">
        <v>194211</v>
      </c>
      <c r="I47" s="13">
        <v>16170</v>
      </c>
    </row>
    <row r="48" spans="1:9">
      <c r="A48" s="2" t="s">
        <v>88</v>
      </c>
      <c r="B48" s="9">
        <v>2020</v>
      </c>
      <c r="C48" s="1">
        <v>0.91674004047144597</v>
      </c>
      <c r="D48" s="14">
        <v>2.4715386873040146E-2</v>
      </c>
      <c r="E48" s="14">
        <v>2.5415656167776284E-2</v>
      </c>
      <c r="F48" s="14">
        <v>1.6451179387367346E-2</v>
      </c>
      <c r="G48" s="14">
        <v>1.6677737100370217E-2</v>
      </c>
      <c r="H48" s="1">
        <v>1</v>
      </c>
      <c r="I48" s="1">
        <v>8.3259959528554001E-2</v>
      </c>
    </row>
    <row r="49" spans="1:9">
      <c r="A49" s="2" t="s">
        <v>88</v>
      </c>
      <c r="B49" s="9">
        <v>2021</v>
      </c>
      <c r="C49" s="13">
        <v>174595</v>
      </c>
      <c r="D49" s="13">
        <v>4405</v>
      </c>
      <c r="E49" s="13">
        <v>3149</v>
      </c>
      <c r="F49" s="13">
        <v>2944</v>
      </c>
      <c r="G49" s="13">
        <v>1809</v>
      </c>
      <c r="H49" s="13">
        <v>186902</v>
      </c>
      <c r="I49" s="13">
        <v>12307</v>
      </c>
    </row>
    <row r="50" spans="1:9">
      <c r="A50" s="2" t="s">
        <v>88</v>
      </c>
      <c r="B50" s="9">
        <v>2021</v>
      </c>
      <c r="C50" s="1">
        <v>0.93415265754245536</v>
      </c>
      <c r="D50" s="14">
        <v>2.3568501139634674E-2</v>
      </c>
      <c r="E50" s="14">
        <v>1.6848401836256435E-2</v>
      </c>
      <c r="F50" s="14">
        <v>1.5751570341676388E-2</v>
      </c>
      <c r="G50" s="14">
        <v>9.6788691399771008E-3</v>
      </c>
      <c r="H50" s="1">
        <v>1</v>
      </c>
      <c r="I50" s="1">
        <v>6.5847342457544603E-2</v>
      </c>
    </row>
    <row r="51" spans="1:9">
      <c r="A51" s="2" t="s">
        <v>88</v>
      </c>
      <c r="B51" s="9">
        <v>2022</v>
      </c>
      <c r="C51" s="13">
        <v>173990</v>
      </c>
      <c r="D51" s="13">
        <v>4342</v>
      </c>
      <c r="E51" s="13">
        <v>4985</v>
      </c>
      <c r="F51" s="13">
        <v>1925</v>
      </c>
      <c r="G51" s="13">
        <v>1540</v>
      </c>
      <c r="H51" s="13">
        <v>186782</v>
      </c>
      <c r="I51" s="13">
        <v>17777</v>
      </c>
    </row>
    <row r="52" spans="1:9">
      <c r="A52" s="2" t="s">
        <v>88</v>
      </c>
      <c r="B52" s="9">
        <v>2022</v>
      </c>
      <c r="C52" s="1">
        <v>0.93151374329432168</v>
      </c>
      <c r="D52" s="14">
        <v>2.324635136148023E-2</v>
      </c>
      <c r="E52" s="14">
        <v>2.668886723560086E-2</v>
      </c>
      <c r="F52" s="14">
        <v>1.0306132282553993E-2</v>
      </c>
      <c r="G52" s="14">
        <v>8.2449058260431942E-3</v>
      </c>
      <c r="H52" s="1">
        <v>0.99999999999999989</v>
      </c>
      <c r="I52" s="1">
        <v>6.8486256705678275E-2</v>
      </c>
    </row>
    <row r="53" spans="1:9">
      <c r="A53" s="2" t="s">
        <v>88</v>
      </c>
      <c r="B53" s="9">
        <v>2023</v>
      </c>
      <c r="C53" s="13">
        <v>169176</v>
      </c>
      <c r="D53" s="13">
        <v>5302</v>
      </c>
      <c r="E53" s="13">
        <v>2397</v>
      </c>
      <c r="F53" s="13">
        <v>1729</v>
      </c>
      <c r="G53" s="13">
        <v>1369</v>
      </c>
      <c r="H53" s="13">
        <v>179973</v>
      </c>
      <c r="I53" s="13">
        <v>10797</v>
      </c>
    </row>
    <row r="54" spans="1:9">
      <c r="A54" s="2" t="s">
        <v>88</v>
      </c>
      <c r="B54" s="9">
        <v>2023</v>
      </c>
      <c r="C54" s="1">
        <v>0.9400076678168392</v>
      </c>
      <c r="D54" s="14">
        <v>2.9459974551738315E-2</v>
      </c>
      <c r="E54" s="14">
        <v>1.3318664466336618E-2</v>
      </c>
      <c r="F54" s="14">
        <v>9.606996605046313E-3</v>
      </c>
      <c r="G54" s="14">
        <v>7.6066965600395612E-3</v>
      </c>
      <c r="H54" s="1">
        <v>1</v>
      </c>
      <c r="I54" s="1">
        <v>5.9992332183160808E-2</v>
      </c>
    </row>
    <row r="55" spans="1:9">
      <c r="A55" s="2" t="s">
        <v>88</v>
      </c>
      <c r="B55" s="9">
        <v>2024</v>
      </c>
      <c r="C55" s="13">
        <v>201767</v>
      </c>
      <c r="D55" s="13">
        <v>4635</v>
      </c>
      <c r="E55" s="13">
        <v>3359</v>
      </c>
      <c r="F55" s="13">
        <v>2217</v>
      </c>
      <c r="G55" s="13">
        <v>1385</v>
      </c>
      <c r="H55" s="13">
        <v>213363</v>
      </c>
      <c r="I55" s="13">
        <v>11596</v>
      </c>
    </row>
    <row r="56" spans="1:9">
      <c r="A56" s="2" t="s">
        <v>88</v>
      </c>
      <c r="B56" s="9">
        <v>2024</v>
      </c>
      <c r="C56" s="1">
        <v>0.94565130786500007</v>
      </c>
      <c r="D56" s="14">
        <v>2.1723541570000421E-2</v>
      </c>
      <c r="E56" s="14">
        <v>1.574312322192695E-2</v>
      </c>
      <c r="F56" s="14">
        <v>1.0390742537365898E-2</v>
      </c>
      <c r="G56" s="14">
        <v>6.4912848057067062E-3</v>
      </c>
      <c r="H56" s="1">
        <v>1</v>
      </c>
      <c r="I56" s="1">
        <v>5.4348692134999974E-2</v>
      </c>
    </row>
    <row r="57" spans="1:9">
      <c r="A57" t="s">
        <v>89</v>
      </c>
      <c r="B57" s="9">
        <v>2017</v>
      </c>
      <c r="C57" s="13">
        <v>5899</v>
      </c>
      <c r="D57" s="13">
        <v>349</v>
      </c>
      <c r="E57" s="13">
        <v>226</v>
      </c>
      <c r="F57" s="13">
        <v>258</v>
      </c>
      <c r="G57" s="13">
        <v>131</v>
      </c>
      <c r="H57" s="13">
        <v>6863</v>
      </c>
      <c r="I57" s="13">
        <v>964</v>
      </c>
    </row>
    <row r="58" spans="1:9">
      <c r="A58" t="s">
        <v>89</v>
      </c>
      <c r="B58" s="9">
        <v>2017</v>
      </c>
      <c r="C58" s="1">
        <v>0.85953664578172806</v>
      </c>
      <c r="D58" s="14">
        <v>5.0852396910971875E-2</v>
      </c>
      <c r="E58" s="14">
        <v>3.2930205449511876E-2</v>
      </c>
      <c r="F58" s="14">
        <v>3.7592889406964883E-2</v>
      </c>
      <c r="G58" s="14">
        <v>1.9087862450823254E-2</v>
      </c>
      <c r="H58" s="1">
        <v>1</v>
      </c>
      <c r="I58" s="1">
        <v>0.14046335421827189</v>
      </c>
    </row>
    <row r="59" spans="1:9">
      <c r="A59" t="s">
        <v>89</v>
      </c>
      <c r="B59" s="9">
        <v>2018</v>
      </c>
      <c r="C59" s="13">
        <v>4447</v>
      </c>
      <c r="D59" s="13">
        <v>324</v>
      </c>
      <c r="E59" s="13">
        <v>167</v>
      </c>
      <c r="F59" s="13">
        <v>211</v>
      </c>
      <c r="G59" s="13">
        <v>118</v>
      </c>
      <c r="H59" s="13">
        <v>5267</v>
      </c>
      <c r="I59" s="13">
        <v>820</v>
      </c>
    </row>
    <row r="60" spans="1:9">
      <c r="A60" t="s">
        <v>89</v>
      </c>
      <c r="B60" s="9">
        <v>2018</v>
      </c>
      <c r="C60" s="1">
        <v>0.84431365103474465</v>
      </c>
      <c r="D60" s="14">
        <v>6.1515093981393584E-2</v>
      </c>
      <c r="E60" s="14">
        <v>3.1706853996582497E-2</v>
      </c>
      <c r="F60" s="14">
        <v>4.0060755648376682E-2</v>
      </c>
      <c r="G60" s="14">
        <v>2.24036453389026E-2</v>
      </c>
      <c r="H60" s="1">
        <v>0.99999999999999989</v>
      </c>
      <c r="I60" s="1">
        <v>0.15568634896525538</v>
      </c>
    </row>
    <row r="61" spans="1:9">
      <c r="A61" t="s">
        <v>89</v>
      </c>
      <c r="B61" s="9">
        <v>2019</v>
      </c>
      <c r="C61" s="13">
        <v>6315</v>
      </c>
      <c r="D61" s="13">
        <v>149</v>
      </c>
      <c r="E61" s="13">
        <v>281</v>
      </c>
      <c r="F61" s="13">
        <v>225</v>
      </c>
      <c r="G61" s="13">
        <v>215</v>
      </c>
      <c r="H61" s="13">
        <v>7185</v>
      </c>
      <c r="I61" s="13">
        <v>870</v>
      </c>
    </row>
    <row r="62" spans="1:9">
      <c r="A62" t="s">
        <v>89</v>
      </c>
      <c r="B62" s="9">
        <v>2019</v>
      </c>
      <c r="C62" s="1">
        <v>0.87891440501043838</v>
      </c>
      <c r="D62" s="14">
        <v>2.0737647877522615E-2</v>
      </c>
      <c r="E62" s="14">
        <v>3.9109255393180234E-2</v>
      </c>
      <c r="F62" s="14">
        <v>3.1315240083507306E-2</v>
      </c>
      <c r="G62" s="14">
        <v>2.9923451635351428E-2</v>
      </c>
      <c r="H62" s="1">
        <v>1</v>
      </c>
      <c r="I62" s="1">
        <v>0.12108559498956159</v>
      </c>
    </row>
    <row r="63" spans="1:9">
      <c r="A63" t="s">
        <v>89</v>
      </c>
      <c r="B63" s="9">
        <v>2020</v>
      </c>
      <c r="C63" s="13">
        <v>5447</v>
      </c>
      <c r="D63" s="13">
        <v>113</v>
      </c>
      <c r="E63" s="13">
        <v>233</v>
      </c>
      <c r="F63" s="13">
        <v>160</v>
      </c>
      <c r="G63" s="13">
        <v>76</v>
      </c>
      <c r="H63" s="13">
        <v>6029</v>
      </c>
      <c r="I63" s="13">
        <v>582</v>
      </c>
    </row>
    <row r="64" spans="1:9">
      <c r="A64" t="s">
        <v>89</v>
      </c>
      <c r="B64" s="9">
        <v>2020</v>
      </c>
      <c r="C64" s="1">
        <v>0.90346657820534082</v>
      </c>
      <c r="D64" s="14">
        <v>1.874274340686681E-2</v>
      </c>
      <c r="E64" s="14">
        <v>3.8646541715043954E-2</v>
      </c>
      <c r="F64" s="14">
        <v>2.6538397744236192E-2</v>
      </c>
      <c r="G64" s="14">
        <v>1.2605738928512191E-2</v>
      </c>
      <c r="H64" s="1">
        <v>1</v>
      </c>
      <c r="I64" s="1">
        <v>9.6533421794659152E-2</v>
      </c>
    </row>
    <row r="65" spans="1:9">
      <c r="A65" t="s">
        <v>89</v>
      </c>
      <c r="B65" s="9">
        <v>2021</v>
      </c>
      <c r="C65" s="13">
        <v>8936</v>
      </c>
      <c r="D65" s="13">
        <v>98</v>
      </c>
      <c r="E65" s="13">
        <v>349</v>
      </c>
      <c r="F65" s="13">
        <v>79</v>
      </c>
      <c r="G65" s="13">
        <v>58</v>
      </c>
      <c r="H65" s="13">
        <v>9520</v>
      </c>
      <c r="I65" s="13">
        <v>584</v>
      </c>
    </row>
    <row r="66" spans="1:9">
      <c r="A66" t="s">
        <v>89</v>
      </c>
      <c r="B66" s="9">
        <v>2021</v>
      </c>
      <c r="C66" s="1">
        <v>0.93865546218487395</v>
      </c>
      <c r="D66" s="14">
        <v>1.0294117647058823E-2</v>
      </c>
      <c r="E66" s="14">
        <v>3.665966386554622E-2</v>
      </c>
      <c r="F66" s="14">
        <v>8.2983193277310924E-3</v>
      </c>
      <c r="G66" s="14">
        <v>6.092436974789916E-3</v>
      </c>
      <c r="H66" s="1">
        <v>0.99999999999999989</v>
      </c>
      <c r="I66" s="1">
        <v>6.1344537815126048E-2</v>
      </c>
    </row>
    <row r="67" spans="1:9">
      <c r="A67" t="s">
        <v>89</v>
      </c>
      <c r="B67" s="9">
        <v>2022</v>
      </c>
      <c r="C67" s="13">
        <v>7182</v>
      </c>
      <c r="D67" s="13">
        <v>86</v>
      </c>
      <c r="E67" s="13">
        <v>134</v>
      </c>
      <c r="F67" s="13">
        <v>69</v>
      </c>
      <c r="G67" s="13">
        <v>46</v>
      </c>
      <c r="H67" s="13">
        <v>7517</v>
      </c>
      <c r="I67" s="13">
        <v>469</v>
      </c>
    </row>
    <row r="68" spans="1:9">
      <c r="A68" t="s">
        <v>89</v>
      </c>
      <c r="B68" s="9">
        <v>2022</v>
      </c>
      <c r="C68" s="1">
        <v>0.9554343488093654</v>
      </c>
      <c r="D68" s="14">
        <v>1.1440734335506186E-2</v>
      </c>
      <c r="E68" s="14">
        <v>1.7826260476253825E-2</v>
      </c>
      <c r="F68" s="14">
        <v>9.17919382732473E-3</v>
      </c>
      <c r="G68" s="14">
        <v>6.1194625515498206E-3</v>
      </c>
      <c r="H68" s="1">
        <v>0.99999999999999989</v>
      </c>
      <c r="I68" s="1">
        <v>4.4565651190634561E-2</v>
      </c>
    </row>
    <row r="69" spans="1:9">
      <c r="A69" t="s">
        <v>89</v>
      </c>
      <c r="B69" s="9">
        <v>2023</v>
      </c>
      <c r="C69" s="13">
        <v>6005</v>
      </c>
      <c r="D69" s="13">
        <v>165</v>
      </c>
      <c r="E69" s="13">
        <v>90</v>
      </c>
      <c r="F69" s="13">
        <v>111</v>
      </c>
      <c r="G69" s="13">
        <v>64</v>
      </c>
      <c r="H69" s="13">
        <v>6435</v>
      </c>
      <c r="I69" s="13">
        <v>520</v>
      </c>
    </row>
    <row r="70" spans="1:9">
      <c r="A70" t="s">
        <v>89</v>
      </c>
      <c r="B70" s="9">
        <v>2023</v>
      </c>
      <c r="C70" s="1">
        <v>0.93317793317793318</v>
      </c>
      <c r="D70" s="14">
        <v>2.564102564102564E-2</v>
      </c>
      <c r="E70" s="14">
        <v>1.3986013986013986E-2</v>
      </c>
      <c r="F70" s="14">
        <v>1.724941724941725E-2</v>
      </c>
      <c r="G70" s="14">
        <v>9.9456099456099456E-3</v>
      </c>
      <c r="H70" s="1">
        <v>1</v>
      </c>
      <c r="I70" s="1">
        <v>6.6822066822066817E-2</v>
      </c>
    </row>
    <row r="71" spans="1:9">
      <c r="A71" t="s">
        <v>89</v>
      </c>
      <c r="B71" s="9">
        <v>2024</v>
      </c>
      <c r="C71" s="13">
        <v>8704</v>
      </c>
      <c r="D71" s="13">
        <v>240</v>
      </c>
      <c r="E71" s="13">
        <v>198</v>
      </c>
      <c r="F71" s="13">
        <v>177</v>
      </c>
      <c r="G71" s="13">
        <v>42</v>
      </c>
      <c r="H71" s="13">
        <v>9361</v>
      </c>
      <c r="I71" s="13">
        <v>657</v>
      </c>
    </row>
    <row r="72" spans="1:9">
      <c r="A72" t="s">
        <v>89</v>
      </c>
      <c r="B72" s="9">
        <v>2024</v>
      </c>
      <c r="C72" s="1">
        <v>0.92981519068475593</v>
      </c>
      <c r="D72" s="14">
        <v>2.5638286507851726E-2</v>
      </c>
      <c r="E72" s="14">
        <v>2.1151586368977675E-2</v>
      </c>
      <c r="F72" s="14">
        <v>1.8908236299540648E-2</v>
      </c>
      <c r="G72" s="14">
        <v>4.4867001388740517E-3</v>
      </c>
      <c r="H72" s="1">
        <v>1</v>
      </c>
      <c r="I72" s="1">
        <v>7.0184809315244095E-2</v>
      </c>
    </row>
    <row r="73" spans="1:9">
      <c r="B73" s="9"/>
      <c r="C73" s="13"/>
      <c r="D73" s="13"/>
      <c r="E73" s="13"/>
      <c r="F73" s="13"/>
      <c r="G73" s="13"/>
      <c r="H73" s="13"/>
      <c r="I73" s="13"/>
    </row>
    <row r="74" spans="1:9">
      <c r="B74" s="9"/>
      <c r="C74" s="1"/>
      <c r="D74" s="14"/>
      <c r="E74" s="14"/>
      <c r="F74" s="14"/>
      <c r="G74" s="14"/>
      <c r="H74" s="1"/>
      <c r="I74" s="1"/>
    </row>
    <row r="75" spans="1:9">
      <c r="B75" s="9"/>
      <c r="C75" s="13"/>
      <c r="D75" s="13"/>
      <c r="E75" s="13"/>
      <c r="F75" s="13"/>
      <c r="G75" s="13"/>
      <c r="H75" s="13"/>
      <c r="I75" s="13"/>
    </row>
    <row r="76" spans="1:9">
      <c r="B76" s="9"/>
      <c r="C76" s="1"/>
      <c r="D76" s="14"/>
      <c r="E76" s="14"/>
      <c r="F76" s="14"/>
      <c r="G76" s="14"/>
      <c r="H76" s="1"/>
      <c r="I76" s="1"/>
    </row>
    <row r="77" spans="1:9">
      <c r="B77" s="9"/>
      <c r="C77" s="13"/>
      <c r="D77" s="13"/>
      <c r="E77" s="13"/>
      <c r="F77" s="13"/>
      <c r="G77" s="13"/>
      <c r="H77" s="13"/>
      <c r="I77" s="13"/>
    </row>
    <row r="78" spans="1:9">
      <c r="B78" s="9"/>
      <c r="C78" s="1"/>
      <c r="D78" s="14"/>
      <c r="E78" s="14"/>
      <c r="F78" s="14"/>
      <c r="G78" s="14"/>
      <c r="H78" s="1"/>
      <c r="I78" s="1"/>
    </row>
    <row r="79" spans="1:9">
      <c r="B79" s="9"/>
      <c r="C79" s="13"/>
      <c r="D79" s="13"/>
      <c r="E79" s="13"/>
      <c r="F79" s="13"/>
      <c r="G79" s="13"/>
      <c r="H79" s="13"/>
      <c r="I79" s="13"/>
    </row>
    <row r="80" spans="1:9">
      <c r="B80" s="9"/>
      <c r="C80" s="1"/>
      <c r="D80" s="14"/>
      <c r="E80" s="14"/>
      <c r="F80" s="14"/>
      <c r="G80" s="14"/>
      <c r="H80" s="1"/>
      <c r="I80" s="1"/>
    </row>
    <row r="81" spans="2:9">
      <c r="B81" s="9"/>
      <c r="C81" s="13"/>
      <c r="D81" s="13"/>
      <c r="E81" s="13"/>
      <c r="F81" s="13"/>
      <c r="G81" s="13"/>
      <c r="H81" s="13"/>
      <c r="I81" s="13"/>
    </row>
    <row r="82" spans="2:9">
      <c r="B82" s="9"/>
      <c r="C82" s="1"/>
      <c r="D82" s="14"/>
      <c r="E82" s="14"/>
      <c r="F82" s="14"/>
      <c r="G82" s="14"/>
      <c r="H82" s="1"/>
      <c r="I82" s="1"/>
    </row>
    <row r="83" spans="2:9">
      <c r="B83" s="9"/>
      <c r="C83" s="13"/>
      <c r="D83" s="13"/>
      <c r="E83" s="13"/>
      <c r="F83" s="13"/>
      <c r="G83" s="13"/>
      <c r="H83" s="13"/>
      <c r="I83" s="13"/>
    </row>
    <row r="84" spans="2:9">
      <c r="B84" s="9"/>
      <c r="C84" s="1"/>
      <c r="D84" s="14"/>
      <c r="E84" s="14"/>
      <c r="F84" s="14"/>
      <c r="G84" s="14"/>
      <c r="H84" s="1"/>
      <c r="I84" s="1"/>
    </row>
    <row r="85" spans="2:9">
      <c r="B85" s="9"/>
      <c r="C85" s="13"/>
      <c r="D85" s="13"/>
      <c r="E85" s="13"/>
      <c r="F85" s="13"/>
      <c r="G85" s="13"/>
      <c r="H85" s="13"/>
      <c r="I85" s="13"/>
    </row>
    <row r="86" spans="2:9">
      <c r="B86" s="9"/>
      <c r="C86" s="1"/>
      <c r="D86" s="14"/>
      <c r="E86" s="14"/>
      <c r="F86" s="14"/>
      <c r="G86" s="14"/>
      <c r="H86" s="1"/>
      <c r="I86" s="1"/>
    </row>
    <row r="87" spans="2:9">
      <c r="B87" s="9"/>
      <c r="C87" s="13"/>
      <c r="D87" s="13"/>
      <c r="E87" s="13"/>
      <c r="F87" s="13"/>
      <c r="G87" s="13"/>
      <c r="H87" s="13"/>
      <c r="I87" s="13"/>
    </row>
    <row r="88" spans="2:9">
      <c r="B88" s="9"/>
      <c r="C88" s="1"/>
      <c r="D88" s="14"/>
      <c r="E88" s="14"/>
      <c r="F88" s="14"/>
      <c r="G88" s="14"/>
      <c r="H88" s="1"/>
      <c r="I88" s="1"/>
    </row>
    <row r="89" spans="2:9">
      <c r="B89" s="9"/>
      <c r="C89" s="13"/>
      <c r="D89" s="13"/>
      <c r="E89" s="13"/>
      <c r="F89" s="13"/>
      <c r="G89" s="13"/>
      <c r="H89" s="13"/>
      <c r="I89" s="13"/>
    </row>
    <row r="90" spans="2:9">
      <c r="B90" s="9"/>
      <c r="C90" s="1"/>
      <c r="D90" s="14"/>
      <c r="E90" s="14"/>
      <c r="F90" s="14"/>
      <c r="G90" s="14"/>
      <c r="H90" s="1"/>
      <c r="I90" s="1"/>
    </row>
    <row r="91" spans="2:9">
      <c r="B91" s="9"/>
      <c r="C91" s="13"/>
      <c r="D91" s="13"/>
      <c r="E91" s="13"/>
      <c r="F91" s="13"/>
      <c r="G91" s="13"/>
      <c r="H91" s="13"/>
      <c r="I91" s="13"/>
    </row>
    <row r="92" spans="2:9">
      <c r="B92" s="9"/>
      <c r="C92" s="1"/>
      <c r="D92" s="14"/>
      <c r="E92" s="14"/>
      <c r="F92" s="14"/>
      <c r="G92" s="14"/>
      <c r="H92" s="1"/>
      <c r="I92" s="1"/>
    </row>
    <row r="93" spans="2:9">
      <c r="B93" s="9"/>
      <c r="C93" s="13"/>
      <c r="D93" s="13"/>
      <c r="E93" s="13"/>
      <c r="F93" s="13"/>
      <c r="G93" s="13"/>
      <c r="H93" s="13"/>
      <c r="I93" s="13"/>
    </row>
    <row r="94" spans="2:9">
      <c r="B94" s="9"/>
      <c r="C94" s="1"/>
      <c r="D94" s="14"/>
      <c r="E94" s="14"/>
      <c r="F94" s="14"/>
      <c r="G94" s="14"/>
      <c r="H94" s="1"/>
      <c r="I94" s="1"/>
    </row>
    <row r="95" spans="2:9">
      <c r="B95" s="9"/>
      <c r="C95" s="13"/>
      <c r="D95" s="13"/>
      <c r="E95" s="13"/>
      <c r="F95" s="13"/>
      <c r="G95" s="13"/>
      <c r="H95" s="13"/>
      <c r="I95" s="13"/>
    </row>
    <row r="96" spans="2:9">
      <c r="B96" s="9"/>
      <c r="C96" s="1"/>
      <c r="D96" s="14"/>
      <c r="E96" s="14"/>
      <c r="F96" s="14"/>
      <c r="G96" s="14"/>
      <c r="H96" s="1"/>
      <c r="I96" s="1"/>
    </row>
    <row r="97" spans="2:9">
      <c r="B97" s="9"/>
      <c r="C97" s="13"/>
      <c r="D97" s="13"/>
      <c r="E97" s="13"/>
      <c r="F97" s="13"/>
      <c r="G97" s="13"/>
      <c r="H97" s="13"/>
      <c r="I97" s="13"/>
    </row>
    <row r="98" spans="2:9">
      <c r="B98" s="9"/>
      <c r="C98" s="1"/>
      <c r="D98" s="14"/>
      <c r="E98" s="14"/>
      <c r="F98" s="14"/>
      <c r="G98" s="14"/>
      <c r="H98" s="1"/>
      <c r="I98" s="1"/>
    </row>
    <row r="99" spans="2:9">
      <c r="B99" s="9"/>
      <c r="C99" s="13"/>
      <c r="D99" s="13"/>
      <c r="E99" s="13"/>
      <c r="F99" s="13"/>
      <c r="G99" s="13"/>
      <c r="H99" s="13"/>
      <c r="I99" s="13"/>
    </row>
    <row r="100" spans="2:9">
      <c r="B100" s="9"/>
      <c r="C100" s="1"/>
      <c r="D100" s="14"/>
      <c r="E100" s="14"/>
      <c r="F100" s="14"/>
      <c r="G100" s="14"/>
      <c r="H100" s="1"/>
      <c r="I100" s="1"/>
    </row>
    <row r="101" spans="2:9">
      <c r="B101" s="9"/>
      <c r="C101" s="13"/>
      <c r="D101" s="13"/>
      <c r="E101" s="13"/>
      <c r="F101" s="13"/>
      <c r="G101" s="13"/>
      <c r="H101" s="13"/>
      <c r="I101" s="13"/>
    </row>
    <row r="102" spans="2:9">
      <c r="B102" s="9"/>
      <c r="C102" s="1"/>
      <c r="D102" s="14"/>
      <c r="E102" s="14"/>
      <c r="F102" s="14"/>
      <c r="G102" s="14"/>
      <c r="H102" s="1"/>
      <c r="I102" s="1"/>
    </row>
    <row r="103" spans="2:9">
      <c r="B103" s="9"/>
      <c r="C103" s="13"/>
      <c r="D103" s="13"/>
      <c r="E103" s="13"/>
      <c r="F103" s="13"/>
      <c r="G103" s="13"/>
      <c r="H103" s="13"/>
      <c r="I103" s="13"/>
    </row>
    <row r="104" spans="2:9">
      <c r="B104" s="9"/>
      <c r="C104" s="1"/>
      <c r="D104" s="14"/>
      <c r="E104" s="14"/>
      <c r="F104" s="14"/>
      <c r="G104" s="14"/>
      <c r="H104" s="1"/>
      <c r="I104" s="1"/>
    </row>
    <row r="105" spans="2:9">
      <c r="B105" s="9"/>
      <c r="C105" s="13"/>
      <c r="D105" s="13"/>
      <c r="E105" s="13"/>
      <c r="F105" s="13"/>
      <c r="G105" s="13"/>
      <c r="H105" s="13"/>
      <c r="I105" s="13"/>
    </row>
    <row r="106" spans="2:9">
      <c r="B106" s="9"/>
      <c r="C106" s="1"/>
      <c r="D106" s="14"/>
      <c r="E106" s="14"/>
      <c r="F106" s="14"/>
      <c r="G106" s="14"/>
      <c r="H106" s="1"/>
      <c r="I106" s="1"/>
    </row>
    <row r="107" spans="2:9">
      <c r="B107" s="9"/>
      <c r="C107" s="13"/>
      <c r="D107" s="13"/>
      <c r="E107" s="13"/>
      <c r="F107" s="13"/>
      <c r="G107" s="13"/>
      <c r="H107" s="13"/>
      <c r="I107" s="13"/>
    </row>
    <row r="108" spans="2:9">
      <c r="B108" s="9"/>
      <c r="C108" s="1"/>
      <c r="D108" s="14"/>
      <c r="E108" s="14"/>
      <c r="F108" s="14"/>
      <c r="G108" s="14"/>
      <c r="H108" s="1"/>
      <c r="I108" s="1"/>
    </row>
    <row r="109" spans="2:9">
      <c r="B109" s="9"/>
      <c r="C109" s="13"/>
      <c r="D109" s="13"/>
      <c r="E109" s="13"/>
      <c r="F109" s="13"/>
      <c r="G109" s="13"/>
      <c r="H109" s="13"/>
      <c r="I109" s="13"/>
    </row>
    <row r="110" spans="2:9">
      <c r="B110" s="9"/>
      <c r="C110" s="1"/>
      <c r="D110" s="14"/>
      <c r="E110" s="14"/>
      <c r="F110" s="14"/>
      <c r="G110" s="14"/>
      <c r="H110" s="1"/>
      <c r="I110" s="1"/>
    </row>
    <row r="111" spans="2:9">
      <c r="B111" s="9"/>
      <c r="C111" s="13"/>
      <c r="D111" s="13"/>
      <c r="E111" s="13"/>
      <c r="F111" s="13"/>
      <c r="G111" s="13"/>
      <c r="H111" s="13"/>
      <c r="I111" s="13"/>
    </row>
    <row r="112" spans="2:9">
      <c r="B112" s="9"/>
      <c r="C112" s="1"/>
      <c r="D112" s="14"/>
      <c r="E112" s="14"/>
      <c r="F112" s="14"/>
      <c r="G112" s="14"/>
      <c r="H112" s="1"/>
      <c r="I112" s="1"/>
    </row>
    <row r="113" spans="2:9">
      <c r="B113" s="9"/>
      <c r="C113" s="13"/>
      <c r="D113" s="13"/>
      <c r="E113" s="13"/>
      <c r="F113" s="13"/>
      <c r="G113" s="13"/>
      <c r="H113" s="13"/>
      <c r="I113" s="13"/>
    </row>
    <row r="114" spans="2:9">
      <c r="B114" s="9"/>
      <c r="C114" s="1"/>
      <c r="D114" s="14"/>
      <c r="E114" s="14"/>
      <c r="F114" s="14"/>
      <c r="G114" s="14"/>
      <c r="H114" s="1"/>
      <c r="I114" s="1"/>
    </row>
    <row r="115" spans="2:9">
      <c r="B115" s="9"/>
      <c r="C115" s="13"/>
      <c r="D115" s="13"/>
      <c r="E115" s="13"/>
      <c r="F115" s="13"/>
      <c r="G115" s="13"/>
      <c r="H115" s="13"/>
      <c r="I115" s="13"/>
    </row>
    <row r="116" spans="2:9">
      <c r="B116" s="9"/>
      <c r="C116" s="1"/>
      <c r="D116" s="14"/>
      <c r="E116" s="14"/>
      <c r="F116" s="14"/>
      <c r="G116" s="14"/>
      <c r="H116" s="1"/>
      <c r="I116" s="1"/>
    </row>
    <row r="117" spans="2:9">
      <c r="B117" s="9"/>
      <c r="C117" s="13"/>
      <c r="D117" s="13"/>
      <c r="E117" s="13"/>
      <c r="F117" s="13"/>
      <c r="G117" s="13"/>
      <c r="H117" s="13"/>
      <c r="I117" s="13"/>
    </row>
    <row r="118" spans="2:9">
      <c r="B118" s="9"/>
      <c r="C118" s="1"/>
      <c r="D118" s="14"/>
      <c r="E118" s="14"/>
      <c r="F118" s="14"/>
      <c r="G118" s="14"/>
      <c r="H118" s="1"/>
      <c r="I118" s="1"/>
    </row>
    <row r="119" spans="2:9">
      <c r="B119" s="9"/>
      <c r="C119" s="13"/>
      <c r="D119" s="13"/>
      <c r="E119" s="13"/>
      <c r="F119" s="13"/>
      <c r="G119" s="13"/>
      <c r="H119" s="13"/>
      <c r="I119" s="13"/>
    </row>
    <row r="120" spans="2:9">
      <c r="B120" s="9"/>
      <c r="C120" s="1"/>
      <c r="D120" s="14"/>
      <c r="E120" s="14"/>
      <c r="F120" s="14"/>
      <c r="G120" s="14"/>
      <c r="H120" s="1"/>
      <c r="I120" s="1"/>
    </row>
    <row r="121" spans="2:9">
      <c r="B121" s="9"/>
      <c r="C121" s="13"/>
      <c r="D121" s="13"/>
      <c r="E121" s="13"/>
      <c r="F121" s="13"/>
      <c r="G121" s="13"/>
      <c r="H121" s="13"/>
      <c r="I121" s="13"/>
    </row>
    <row r="122" spans="2:9">
      <c r="B122" s="9"/>
      <c r="C122" s="1"/>
      <c r="D122" s="14"/>
      <c r="E122" s="14"/>
      <c r="F122" s="14"/>
      <c r="G122" s="14"/>
      <c r="H122" s="1"/>
      <c r="I122" s="1"/>
    </row>
    <row r="123" spans="2:9">
      <c r="B123" s="9"/>
      <c r="C123" s="13"/>
      <c r="D123" s="13"/>
      <c r="E123" s="13"/>
      <c r="F123" s="13"/>
      <c r="G123" s="13"/>
      <c r="H123" s="13"/>
      <c r="I123" s="13"/>
    </row>
    <row r="124" spans="2:9">
      <c r="B124" s="9"/>
      <c r="C124" s="1"/>
      <c r="D124" s="14"/>
      <c r="E124" s="14"/>
      <c r="F124" s="14"/>
      <c r="G124" s="14"/>
      <c r="H124" s="1"/>
      <c r="I124" s="1"/>
    </row>
    <row r="125" spans="2:9">
      <c r="B125" s="9"/>
      <c r="C125" s="13"/>
      <c r="D125" s="13"/>
      <c r="E125" s="13"/>
      <c r="F125" s="13"/>
      <c r="G125" s="13"/>
      <c r="H125" s="13"/>
      <c r="I125" s="13"/>
    </row>
    <row r="126" spans="2:9">
      <c r="B126" s="9"/>
      <c r="C126" s="1"/>
      <c r="D126" s="14"/>
      <c r="E126" s="14"/>
      <c r="F126" s="14"/>
      <c r="G126" s="14"/>
      <c r="H126" s="1"/>
      <c r="I126" s="1"/>
    </row>
    <row r="127" spans="2:9">
      <c r="B127" s="9"/>
      <c r="C127" s="13"/>
      <c r="D127" s="13"/>
      <c r="E127" s="13"/>
      <c r="F127" s="13"/>
      <c r="G127" s="13"/>
      <c r="H127" s="13"/>
      <c r="I127" s="13"/>
    </row>
    <row r="128" spans="2:9">
      <c r="B128" s="9"/>
      <c r="C128" s="1"/>
      <c r="D128" s="14"/>
      <c r="E128" s="14"/>
      <c r="F128" s="14"/>
      <c r="G128" s="14"/>
      <c r="H128" s="1"/>
      <c r="I128" s="1"/>
    </row>
    <row r="129" spans="2:9">
      <c r="B129" s="9"/>
      <c r="C129" s="13"/>
      <c r="D129" s="13"/>
      <c r="E129" s="13"/>
      <c r="F129" s="13"/>
      <c r="G129" s="13"/>
      <c r="H129" s="13"/>
      <c r="I129" s="13"/>
    </row>
    <row r="130" spans="2:9">
      <c r="B130" s="9"/>
      <c r="C130" s="1"/>
      <c r="D130" s="14"/>
      <c r="E130" s="14"/>
      <c r="F130" s="14"/>
      <c r="G130" s="14"/>
      <c r="H130" s="1"/>
      <c r="I130" s="1"/>
    </row>
    <row r="131" spans="2:9">
      <c r="B131" s="9"/>
      <c r="C131" s="13"/>
      <c r="D131" s="13"/>
      <c r="E131" s="13"/>
      <c r="F131" s="13"/>
      <c r="G131" s="13"/>
      <c r="H131" s="13"/>
      <c r="I131" s="13"/>
    </row>
    <row r="132" spans="2:9">
      <c r="B132" s="9"/>
      <c r="C132" s="1"/>
      <c r="D132" s="14"/>
      <c r="E132" s="14"/>
      <c r="F132" s="14"/>
      <c r="G132" s="14"/>
      <c r="H132" s="1"/>
      <c r="I132" s="1"/>
    </row>
    <row r="133" spans="2:9">
      <c r="B133" s="9"/>
      <c r="C133" s="13"/>
      <c r="D133" s="13"/>
      <c r="E133" s="13"/>
      <c r="F133" s="13"/>
      <c r="G133" s="13"/>
      <c r="H133" s="13"/>
      <c r="I133" s="13"/>
    </row>
    <row r="134" spans="2:9">
      <c r="B134" s="9"/>
      <c r="C134" s="1"/>
      <c r="D134" s="14"/>
      <c r="E134" s="14"/>
      <c r="F134" s="14"/>
      <c r="G134" s="14"/>
      <c r="H134" s="1"/>
      <c r="I134" s="1"/>
    </row>
    <row r="135" spans="2:9">
      <c r="B135" s="9"/>
      <c r="C135" s="13"/>
      <c r="D135" s="13"/>
      <c r="E135" s="13"/>
      <c r="F135" s="13"/>
      <c r="G135" s="13"/>
      <c r="H135" s="13"/>
      <c r="I135" s="13"/>
    </row>
    <row r="136" spans="2:9">
      <c r="B136" s="9"/>
      <c r="C136" s="1"/>
      <c r="D136" s="14"/>
      <c r="E136" s="14"/>
      <c r="F136" s="14"/>
      <c r="G136" s="14"/>
      <c r="H136" s="1"/>
      <c r="I136" s="1"/>
    </row>
    <row r="137" spans="2:9">
      <c r="B137" s="9"/>
      <c r="C137" s="13"/>
      <c r="D137" s="13"/>
      <c r="E137" s="13"/>
      <c r="F137" s="13"/>
      <c r="G137" s="13"/>
      <c r="H137" s="13"/>
      <c r="I137" s="13"/>
    </row>
    <row r="138" spans="2:9">
      <c r="B138" s="9"/>
      <c r="C138" s="1"/>
      <c r="D138" s="14"/>
      <c r="E138" s="14"/>
      <c r="F138" s="14"/>
      <c r="G138" s="14"/>
      <c r="H138" s="1"/>
      <c r="I138" s="1"/>
    </row>
    <row r="139" spans="2:9">
      <c r="B139" s="9"/>
      <c r="C139" s="13"/>
      <c r="D139" s="13"/>
      <c r="E139" s="13"/>
      <c r="F139" s="13"/>
      <c r="G139" s="13"/>
      <c r="H139" s="13"/>
      <c r="I139" s="13"/>
    </row>
    <row r="140" spans="2:9">
      <c r="B140" s="9"/>
      <c r="C140" s="1"/>
      <c r="D140" s="14"/>
      <c r="E140" s="14"/>
      <c r="F140" s="14"/>
      <c r="G140" s="14"/>
      <c r="H140" s="1"/>
      <c r="I140" s="1"/>
    </row>
    <row r="141" spans="2:9">
      <c r="B141" s="9"/>
      <c r="C141" s="13"/>
      <c r="D141" s="13"/>
      <c r="E141" s="13"/>
      <c r="F141" s="13"/>
      <c r="G141" s="13"/>
      <c r="H141" s="13"/>
      <c r="I141" s="13"/>
    </row>
    <row r="142" spans="2:9">
      <c r="B142" s="9"/>
      <c r="C142" s="1"/>
      <c r="D142" s="14"/>
      <c r="E142" s="14"/>
      <c r="F142" s="14"/>
      <c r="G142" s="14"/>
      <c r="H142" s="1"/>
      <c r="I142" s="1"/>
    </row>
    <row r="143" spans="2:9">
      <c r="B143" s="9"/>
      <c r="C143" s="13"/>
      <c r="D143" s="13"/>
      <c r="E143" s="13"/>
      <c r="F143" s="13"/>
      <c r="G143" s="13"/>
      <c r="H143" s="13"/>
      <c r="I143" s="13"/>
    </row>
    <row r="144" spans="2:9">
      <c r="B144" s="9"/>
      <c r="C144" s="1"/>
      <c r="D144" s="14"/>
      <c r="E144" s="14"/>
      <c r="F144" s="14"/>
      <c r="G144" s="14"/>
      <c r="H144" s="1"/>
      <c r="I144" s="1"/>
    </row>
    <row r="145" spans="2:9">
      <c r="B145" s="9"/>
      <c r="C145" s="13"/>
      <c r="D145" s="13"/>
      <c r="E145" s="13"/>
      <c r="F145" s="13"/>
      <c r="G145" s="13"/>
      <c r="H145" s="13"/>
      <c r="I145" s="13"/>
    </row>
    <row r="146" spans="2:9">
      <c r="B146" s="9"/>
      <c r="C146" s="1"/>
      <c r="D146" s="14"/>
      <c r="E146" s="14"/>
      <c r="F146" s="14"/>
      <c r="G146" s="14"/>
      <c r="H146" s="1"/>
      <c r="I146" s="1"/>
    </row>
    <row r="147" spans="2:9">
      <c r="B147" s="9"/>
      <c r="C147" s="13"/>
      <c r="D147" s="13"/>
      <c r="E147" s="13"/>
      <c r="F147" s="13"/>
      <c r="G147" s="13"/>
      <c r="H147" s="13"/>
      <c r="I147" s="13"/>
    </row>
    <row r="148" spans="2:9">
      <c r="B148" s="9"/>
      <c r="C148" s="1"/>
      <c r="D148" s="14"/>
      <c r="E148" s="14"/>
      <c r="F148" s="14"/>
      <c r="G148" s="14"/>
      <c r="H148" s="1"/>
      <c r="I148" s="1"/>
    </row>
    <row r="149" spans="2:9">
      <c r="B149" s="9"/>
      <c r="C149" s="13"/>
      <c r="D149" s="13"/>
      <c r="E149" s="13"/>
      <c r="F149" s="13"/>
      <c r="G149" s="13"/>
      <c r="H149" s="13"/>
      <c r="I149" s="13"/>
    </row>
    <row r="150" spans="2:9">
      <c r="B150" s="9"/>
      <c r="C150" s="1"/>
      <c r="D150" s="14"/>
      <c r="E150" s="14"/>
      <c r="F150" s="14"/>
      <c r="G150" s="14"/>
      <c r="H150" s="1"/>
      <c r="I150" s="1"/>
    </row>
    <row r="151" spans="2:9">
      <c r="B151" s="9"/>
      <c r="C151" s="13"/>
      <c r="D151" s="13"/>
      <c r="E151" s="13"/>
      <c r="F151" s="13"/>
      <c r="G151" s="13"/>
      <c r="H151" s="13"/>
      <c r="I151" s="13"/>
    </row>
    <row r="152" spans="2:9">
      <c r="B152" s="9"/>
      <c r="C152" s="1"/>
      <c r="D152" s="14"/>
      <c r="E152" s="14"/>
      <c r="F152" s="14"/>
      <c r="G152" s="14"/>
      <c r="H152" s="1"/>
      <c r="I152" s="1"/>
    </row>
    <row r="153" spans="2:9">
      <c r="B153" s="9"/>
      <c r="C153" s="13"/>
      <c r="D153" s="13"/>
      <c r="E153" s="13"/>
      <c r="F153" s="13"/>
      <c r="G153" s="13"/>
      <c r="H153" s="13"/>
      <c r="I153" s="13"/>
    </row>
    <row r="154" spans="2:9">
      <c r="B154" s="9"/>
      <c r="C154" s="1"/>
      <c r="D154" s="14"/>
      <c r="E154" s="14"/>
      <c r="F154" s="14"/>
      <c r="G154" s="14"/>
      <c r="H154" s="1"/>
      <c r="I154" s="1"/>
    </row>
    <row r="155" spans="2:9">
      <c r="B155" s="9"/>
      <c r="C155" s="13"/>
      <c r="D155" s="13"/>
      <c r="E155" s="13"/>
      <c r="F155" s="13"/>
      <c r="G155" s="13"/>
      <c r="H155" s="13"/>
      <c r="I155" s="13"/>
    </row>
    <row r="156" spans="2:9">
      <c r="B156" s="9"/>
      <c r="C156" s="1"/>
      <c r="D156" s="14"/>
      <c r="E156" s="14"/>
      <c r="F156" s="14"/>
      <c r="G156" s="14"/>
      <c r="H156" s="1"/>
      <c r="I156" s="1"/>
    </row>
    <row r="157" spans="2:9">
      <c r="B157" s="9"/>
      <c r="C157" s="13"/>
      <c r="D157" s="13"/>
      <c r="E157" s="13"/>
      <c r="F157" s="13"/>
      <c r="G157" s="13"/>
      <c r="H157" s="13"/>
      <c r="I157" s="13"/>
    </row>
    <row r="158" spans="2:9">
      <c r="B158" s="9"/>
      <c r="C158" s="1"/>
      <c r="D158" s="14"/>
      <c r="E158" s="14"/>
      <c r="F158" s="14"/>
      <c r="G158" s="14"/>
      <c r="H158" s="1"/>
      <c r="I158" s="1"/>
    </row>
    <row r="159" spans="2:9">
      <c r="B159" s="9"/>
      <c r="C159" s="13"/>
      <c r="D159" s="13"/>
      <c r="E159" s="13"/>
      <c r="F159" s="13"/>
      <c r="G159" s="13"/>
      <c r="H159" s="13"/>
      <c r="I159" s="13"/>
    </row>
    <row r="160" spans="2:9">
      <c r="B160" s="9"/>
      <c r="C160" s="1"/>
      <c r="D160" s="14"/>
      <c r="E160" s="14"/>
      <c r="F160" s="14"/>
      <c r="G160" s="14"/>
      <c r="H160" s="1"/>
      <c r="I160" s="1"/>
    </row>
    <row r="161" spans="2:9">
      <c r="B161" s="9"/>
      <c r="C161" s="13"/>
      <c r="D161" s="13"/>
      <c r="E161" s="13"/>
      <c r="F161" s="13"/>
      <c r="G161" s="13"/>
      <c r="H161" s="13"/>
      <c r="I161" s="13"/>
    </row>
    <row r="162" spans="2:9">
      <c r="B162" s="9"/>
      <c r="C162" s="1"/>
      <c r="D162" s="14"/>
      <c r="E162" s="14"/>
      <c r="F162" s="14"/>
      <c r="G162" s="14"/>
      <c r="H162" s="1"/>
      <c r="I162" s="1"/>
    </row>
    <row r="163" spans="2:9">
      <c r="B163" s="9"/>
      <c r="C163" s="13"/>
      <c r="D163" s="13"/>
      <c r="E163" s="13"/>
      <c r="F163" s="13"/>
      <c r="G163" s="13"/>
      <c r="H163" s="13"/>
      <c r="I163" s="13"/>
    </row>
    <row r="164" spans="2:9">
      <c r="B164" s="9"/>
      <c r="C164" s="1"/>
      <c r="D164" s="14"/>
      <c r="E164" s="14"/>
      <c r="F164" s="14"/>
      <c r="G164" s="14"/>
      <c r="H164" s="1"/>
      <c r="I164" s="1"/>
    </row>
    <row r="165" spans="2:9">
      <c r="B165" s="9"/>
      <c r="C165" s="13"/>
      <c r="D165" s="13"/>
      <c r="E165" s="13"/>
      <c r="F165" s="13"/>
      <c r="G165" s="13"/>
      <c r="H165" s="13"/>
      <c r="I165" s="13"/>
    </row>
    <row r="166" spans="2:9">
      <c r="B166" s="9"/>
      <c r="C166" s="1"/>
      <c r="D166" s="14"/>
      <c r="E166" s="14"/>
      <c r="F166" s="14"/>
      <c r="G166" s="14"/>
      <c r="H166" s="1"/>
      <c r="I166" s="1"/>
    </row>
    <row r="167" spans="2:9">
      <c r="B167" s="9"/>
      <c r="C167" s="13"/>
      <c r="D167" s="13"/>
      <c r="E167" s="13"/>
      <c r="F167" s="13"/>
      <c r="G167" s="13"/>
      <c r="H167" s="13"/>
      <c r="I167" s="13"/>
    </row>
    <row r="168" spans="2:9">
      <c r="B168" s="9"/>
      <c r="C168" s="1"/>
      <c r="D168" s="14"/>
      <c r="E168" s="14"/>
      <c r="F168" s="14"/>
      <c r="G168" s="14"/>
      <c r="H168" s="1"/>
      <c r="I168" s="1"/>
    </row>
    <row r="169" spans="2:9">
      <c r="B169" s="9"/>
      <c r="C169" s="13"/>
      <c r="D169" s="13"/>
      <c r="E169" s="13"/>
      <c r="F169" s="13"/>
      <c r="G169" s="13"/>
      <c r="H169" s="13"/>
      <c r="I169" s="13"/>
    </row>
    <row r="170" spans="2:9">
      <c r="B170" s="9"/>
      <c r="C170" s="1"/>
      <c r="D170" s="14"/>
      <c r="E170" s="14"/>
      <c r="F170" s="14"/>
      <c r="G170" s="14"/>
      <c r="H170" s="1"/>
      <c r="I170" s="1"/>
    </row>
    <row r="171" spans="2:9">
      <c r="B171" s="9"/>
      <c r="C171" s="13"/>
      <c r="D171" s="13"/>
      <c r="E171" s="13"/>
      <c r="F171" s="13"/>
      <c r="G171" s="13"/>
      <c r="H171" s="13"/>
      <c r="I171" s="13"/>
    </row>
    <row r="172" spans="2:9">
      <c r="B172" s="9"/>
      <c r="C172" s="1"/>
      <c r="D172" s="14"/>
      <c r="E172" s="14"/>
      <c r="F172" s="14"/>
      <c r="G172" s="14"/>
      <c r="H172" s="1"/>
      <c r="I172" s="1"/>
    </row>
    <row r="173" spans="2:9">
      <c r="B173" s="9"/>
      <c r="C173" s="13"/>
      <c r="D173" s="13"/>
      <c r="E173" s="13"/>
      <c r="F173" s="13"/>
      <c r="G173" s="13"/>
      <c r="H173" s="13"/>
      <c r="I173" s="13"/>
    </row>
    <row r="174" spans="2:9">
      <c r="B174" s="9"/>
      <c r="C174" s="1"/>
      <c r="D174" s="14"/>
      <c r="E174" s="14"/>
      <c r="F174" s="14"/>
      <c r="G174" s="14"/>
      <c r="H174" s="1"/>
      <c r="I174" s="1"/>
    </row>
    <row r="175" spans="2:9">
      <c r="B175" s="9"/>
      <c r="C175" s="13"/>
      <c r="D175" s="13"/>
      <c r="E175" s="13"/>
      <c r="F175" s="13"/>
      <c r="G175" s="13"/>
      <c r="H175" s="13"/>
      <c r="I175" s="13"/>
    </row>
    <row r="176" spans="2:9">
      <c r="B176" s="9"/>
      <c r="C176" s="1"/>
      <c r="D176" s="14"/>
      <c r="E176" s="14"/>
      <c r="F176" s="14"/>
      <c r="G176" s="14"/>
      <c r="H176" s="1"/>
      <c r="I176" s="1"/>
    </row>
    <row r="177" spans="2:9">
      <c r="B177" s="9"/>
      <c r="C177" s="13"/>
      <c r="D177" s="13"/>
      <c r="E177" s="13"/>
      <c r="F177" s="13"/>
      <c r="G177" s="13"/>
      <c r="H177" s="13"/>
      <c r="I177" s="13"/>
    </row>
    <row r="178" spans="2:9">
      <c r="B178" s="9"/>
      <c r="C178" s="1"/>
      <c r="D178" s="14"/>
      <c r="E178" s="14"/>
      <c r="F178" s="14"/>
      <c r="G178" s="14"/>
      <c r="H178" s="1"/>
      <c r="I178" s="1"/>
    </row>
    <row r="179" spans="2:9">
      <c r="B179" s="9"/>
      <c r="C179" s="13"/>
      <c r="D179" s="13"/>
      <c r="E179" s="13"/>
      <c r="F179" s="13"/>
      <c r="G179" s="13"/>
      <c r="H179" s="13"/>
      <c r="I179" s="13"/>
    </row>
    <row r="180" spans="2:9">
      <c r="B180" s="9"/>
      <c r="C180" s="1"/>
      <c r="D180" s="14"/>
      <c r="E180" s="14"/>
      <c r="F180" s="14"/>
      <c r="G180" s="14"/>
      <c r="H180" s="1"/>
      <c r="I180" s="1"/>
    </row>
    <row r="181" spans="2:9">
      <c r="B181" s="9"/>
      <c r="C181" s="13"/>
      <c r="D181" s="13"/>
      <c r="E181" s="13"/>
      <c r="F181" s="13"/>
      <c r="G181" s="13"/>
      <c r="H181" s="13"/>
      <c r="I181" s="13"/>
    </row>
    <row r="182" spans="2:9">
      <c r="B182" s="9"/>
      <c r="C182" s="1"/>
      <c r="D182" s="14"/>
      <c r="E182" s="14"/>
      <c r="F182" s="14"/>
      <c r="G182" s="14"/>
      <c r="H182" s="1"/>
      <c r="I182" s="1"/>
    </row>
    <row r="183" spans="2:9">
      <c r="B183" s="9"/>
      <c r="C183" s="13"/>
      <c r="D183" s="13"/>
      <c r="E183" s="13"/>
      <c r="F183" s="13"/>
      <c r="G183" s="13"/>
      <c r="H183" s="13"/>
      <c r="I183" s="13"/>
    </row>
    <row r="184" spans="2:9">
      <c r="B184" s="9"/>
      <c r="C184" s="1"/>
      <c r="D184" s="14"/>
      <c r="E184" s="14"/>
      <c r="F184" s="14"/>
      <c r="G184" s="14"/>
      <c r="H184" s="1"/>
      <c r="I184" s="1"/>
    </row>
    <row r="185" spans="2:9">
      <c r="B185" s="9"/>
      <c r="C185" s="13"/>
      <c r="D185" s="13"/>
      <c r="E185" s="13"/>
      <c r="F185" s="13"/>
      <c r="G185" s="13"/>
      <c r="H185" s="13"/>
      <c r="I185" s="13"/>
    </row>
    <row r="186" spans="2:9">
      <c r="B186" s="9"/>
      <c r="C186" s="1"/>
      <c r="D186" s="14"/>
      <c r="E186" s="14"/>
      <c r="F186" s="14"/>
      <c r="G186" s="14"/>
      <c r="H186" s="1"/>
      <c r="I186" s="1"/>
    </row>
    <row r="187" spans="2:9">
      <c r="B187" s="9"/>
      <c r="C187" s="13"/>
      <c r="D187" s="13"/>
      <c r="E187" s="13"/>
      <c r="F187" s="13"/>
      <c r="G187" s="13"/>
      <c r="H187" s="13"/>
      <c r="I187" s="13"/>
    </row>
    <row r="188" spans="2:9">
      <c r="B188" s="9"/>
      <c r="C188" s="1"/>
      <c r="D188" s="14"/>
      <c r="E188" s="14"/>
      <c r="F188" s="14"/>
      <c r="G188" s="14"/>
      <c r="H188" s="1"/>
      <c r="I188" s="1"/>
    </row>
    <row r="189" spans="2:9">
      <c r="B189" s="9"/>
      <c r="C189" s="13"/>
      <c r="D189" s="13"/>
      <c r="E189" s="13"/>
      <c r="F189" s="13"/>
      <c r="G189" s="13"/>
      <c r="H189" s="13"/>
      <c r="I189" s="13"/>
    </row>
    <row r="190" spans="2:9">
      <c r="B190" s="9"/>
      <c r="C190" s="1"/>
      <c r="D190" s="14"/>
      <c r="E190" s="14"/>
      <c r="F190" s="14"/>
      <c r="G190" s="14"/>
      <c r="H190" s="1"/>
      <c r="I190" s="1"/>
    </row>
    <row r="191" spans="2:9">
      <c r="B191" s="9"/>
      <c r="C191" s="13"/>
      <c r="D191" s="13"/>
      <c r="E191" s="13"/>
      <c r="F191" s="13"/>
      <c r="G191" s="13"/>
      <c r="H191" s="13"/>
      <c r="I191" s="13"/>
    </row>
    <row r="192" spans="2:9">
      <c r="B192" s="9"/>
      <c r="C192" s="1"/>
      <c r="D192" s="14"/>
      <c r="E192" s="14"/>
      <c r="F192" s="14"/>
      <c r="G192" s="14"/>
      <c r="H192" s="1"/>
      <c r="I192" s="1"/>
    </row>
    <row r="193" spans="2:9">
      <c r="B193" s="9"/>
      <c r="C193" s="13"/>
      <c r="D193" s="13"/>
      <c r="E193" s="13"/>
      <c r="F193" s="13"/>
      <c r="G193" s="13"/>
      <c r="H193" s="13"/>
      <c r="I193" s="13"/>
    </row>
    <row r="194" spans="2:9">
      <c r="B194" s="9"/>
      <c r="C194" s="1"/>
      <c r="D194" s="14"/>
      <c r="E194" s="14"/>
      <c r="F194" s="14"/>
      <c r="G194" s="14"/>
      <c r="H194" s="1"/>
      <c r="I194" s="1"/>
    </row>
    <row r="195" spans="2:9">
      <c r="B195" s="9"/>
      <c r="C195" s="13"/>
      <c r="D195" s="13"/>
      <c r="E195" s="13"/>
      <c r="F195" s="13"/>
      <c r="G195" s="13"/>
      <c r="H195" s="13"/>
      <c r="I195" s="13"/>
    </row>
    <row r="196" spans="2:9">
      <c r="B196" s="9"/>
      <c r="C196" s="1"/>
      <c r="D196" s="14"/>
      <c r="E196" s="14"/>
      <c r="F196" s="14"/>
      <c r="G196" s="14"/>
      <c r="H196" s="1"/>
      <c r="I196" s="1"/>
    </row>
    <row r="197" spans="2:9">
      <c r="B197" s="9"/>
      <c r="C197" s="13"/>
      <c r="D197" s="13"/>
      <c r="E197" s="13"/>
      <c r="F197" s="13"/>
      <c r="G197" s="13"/>
      <c r="H197" s="13"/>
      <c r="I197" s="13"/>
    </row>
    <row r="198" spans="2:9">
      <c r="B198" s="9"/>
      <c r="C198" s="1"/>
      <c r="D198" s="14"/>
      <c r="E198" s="14"/>
      <c r="F198" s="14"/>
      <c r="G198" s="14"/>
      <c r="H198" s="1"/>
      <c r="I198" s="1"/>
    </row>
    <row r="199" spans="2:9">
      <c r="B199" s="9"/>
      <c r="C199" s="13"/>
      <c r="D199" s="13"/>
      <c r="E199" s="13"/>
      <c r="F199" s="13"/>
      <c r="G199" s="13"/>
      <c r="H199" s="13"/>
      <c r="I199" s="13"/>
    </row>
    <row r="200" spans="2:9">
      <c r="B200" s="9"/>
      <c r="C200" s="1"/>
      <c r="D200" s="14"/>
      <c r="E200" s="14"/>
      <c r="F200" s="14"/>
      <c r="G200" s="14"/>
      <c r="H200" s="1"/>
      <c r="I200" s="1"/>
    </row>
    <row r="201" spans="2:9">
      <c r="B201" s="9"/>
      <c r="C201" s="13"/>
      <c r="D201" s="13"/>
      <c r="E201" s="13"/>
      <c r="F201" s="13"/>
      <c r="G201" s="13"/>
      <c r="H201" s="13"/>
      <c r="I201" s="13"/>
    </row>
    <row r="202" spans="2:9">
      <c r="B202" s="9"/>
      <c r="C202" s="1"/>
      <c r="D202" s="14"/>
      <c r="E202" s="14"/>
      <c r="F202" s="14"/>
      <c r="G202" s="14"/>
      <c r="H202" s="1"/>
      <c r="I202" s="1"/>
    </row>
    <row r="203" spans="2:9">
      <c r="B203" s="9"/>
      <c r="C203" s="13"/>
      <c r="D203" s="13"/>
      <c r="E203" s="13"/>
      <c r="F203" s="13"/>
      <c r="G203" s="13"/>
      <c r="H203" s="13"/>
      <c r="I203" s="13"/>
    </row>
    <row r="204" spans="2:9">
      <c r="B204" s="9"/>
      <c r="C204" s="1"/>
      <c r="D204" s="14"/>
      <c r="E204" s="14"/>
      <c r="F204" s="14"/>
      <c r="G204" s="14"/>
      <c r="H204" s="1"/>
      <c r="I204" s="1"/>
    </row>
    <row r="205" spans="2:9">
      <c r="B205" s="9"/>
      <c r="C205" s="13"/>
      <c r="D205" s="13"/>
      <c r="E205" s="13"/>
      <c r="F205" s="13"/>
      <c r="G205" s="13"/>
      <c r="H205" s="13"/>
      <c r="I205" s="13"/>
    </row>
    <row r="206" spans="2:9">
      <c r="B206" s="9"/>
      <c r="C206" s="1"/>
      <c r="D206" s="14"/>
      <c r="E206" s="14"/>
      <c r="F206" s="14"/>
      <c r="G206" s="14"/>
      <c r="H206" s="1"/>
      <c r="I206" s="1"/>
    </row>
    <row r="207" spans="2:9">
      <c r="B207" s="9"/>
      <c r="C207" s="13"/>
      <c r="D207" s="13"/>
      <c r="E207" s="13"/>
      <c r="F207" s="13"/>
      <c r="G207" s="13"/>
      <c r="H207" s="13"/>
      <c r="I207" s="13"/>
    </row>
    <row r="208" spans="2:9">
      <c r="B208" s="9"/>
      <c r="C208" s="1"/>
      <c r="D208" s="14"/>
      <c r="E208" s="14"/>
      <c r="F208" s="14"/>
      <c r="G208" s="14"/>
      <c r="H208" s="1"/>
      <c r="I208" s="1"/>
    </row>
    <row r="209" spans="2:9">
      <c r="B209" s="9"/>
      <c r="C209" s="13"/>
      <c r="D209" s="13"/>
      <c r="E209" s="13"/>
      <c r="F209" s="13"/>
      <c r="G209" s="13"/>
      <c r="H209" s="13"/>
      <c r="I209" s="13"/>
    </row>
    <row r="210" spans="2:9">
      <c r="B210" s="9"/>
      <c r="C210" s="1"/>
      <c r="D210" s="14"/>
      <c r="E210" s="14"/>
      <c r="F210" s="14"/>
      <c r="G210" s="14"/>
      <c r="H210" s="1"/>
      <c r="I210" s="1"/>
    </row>
    <row r="211" spans="2:9">
      <c r="B211" s="9"/>
      <c r="C211" s="13"/>
      <c r="D211" s="13"/>
      <c r="E211" s="13"/>
      <c r="F211" s="13"/>
      <c r="G211" s="13"/>
      <c r="H211" s="13"/>
      <c r="I211" s="13"/>
    </row>
    <row r="212" spans="2:9">
      <c r="B212" s="9"/>
      <c r="C212" s="1"/>
      <c r="D212" s="14"/>
      <c r="E212" s="14"/>
      <c r="F212" s="14"/>
      <c r="G212" s="14"/>
      <c r="H212" s="1"/>
      <c r="I212" s="1"/>
    </row>
    <row r="213" spans="2:9">
      <c r="B213" s="9"/>
      <c r="C213" s="13"/>
      <c r="D213" s="13"/>
      <c r="E213" s="13"/>
      <c r="F213" s="13"/>
      <c r="G213" s="13"/>
      <c r="H213" s="13"/>
      <c r="I213" s="13"/>
    </row>
    <row r="214" spans="2:9">
      <c r="B214" s="9"/>
      <c r="C214" s="1"/>
      <c r="D214" s="14"/>
      <c r="E214" s="14"/>
      <c r="F214" s="14"/>
      <c r="G214" s="14"/>
      <c r="H214" s="1"/>
      <c r="I214" s="1"/>
    </row>
    <row r="215" spans="2:9">
      <c r="B215" s="9"/>
      <c r="C215" s="13"/>
      <c r="D215" s="13"/>
      <c r="E215" s="13"/>
      <c r="F215" s="13"/>
      <c r="G215" s="13"/>
      <c r="H215" s="13"/>
      <c r="I215" s="13"/>
    </row>
    <row r="216" spans="2:9">
      <c r="B216" s="9"/>
      <c r="C216" s="1"/>
      <c r="D216" s="14"/>
      <c r="E216" s="14"/>
      <c r="F216" s="14"/>
      <c r="G216" s="14"/>
      <c r="H216" s="1"/>
      <c r="I216" s="1"/>
    </row>
    <row r="217" spans="2:9">
      <c r="B217" s="9"/>
      <c r="C217" s="13"/>
      <c r="D217" s="13"/>
      <c r="E217" s="13"/>
      <c r="F217" s="13"/>
      <c r="G217" s="13"/>
      <c r="H217" s="13"/>
      <c r="I217" s="13"/>
    </row>
    <row r="218" spans="2:9">
      <c r="B218" s="9"/>
      <c r="C218" s="1"/>
      <c r="D218" s="14"/>
      <c r="E218" s="14"/>
      <c r="F218" s="14"/>
      <c r="G218" s="14"/>
      <c r="H218" s="1"/>
      <c r="I218" s="1"/>
    </row>
    <row r="219" spans="2:9">
      <c r="B219" s="9"/>
      <c r="C219" s="13"/>
      <c r="D219" s="13"/>
      <c r="E219" s="13"/>
      <c r="F219" s="13"/>
      <c r="G219" s="13"/>
      <c r="H219" s="13"/>
      <c r="I219" s="13"/>
    </row>
    <row r="220" spans="2:9">
      <c r="B220" s="9"/>
      <c r="C220" s="1"/>
      <c r="D220" s="14"/>
      <c r="E220" s="14"/>
      <c r="F220" s="14"/>
      <c r="G220" s="14"/>
      <c r="H220" s="1"/>
      <c r="I220" s="1"/>
    </row>
    <row r="221" spans="2:9">
      <c r="B221" s="9"/>
      <c r="C221" s="13"/>
      <c r="D221" s="13"/>
      <c r="E221" s="13"/>
      <c r="F221" s="13"/>
      <c r="G221" s="13"/>
      <c r="H221" s="13"/>
      <c r="I221" s="13"/>
    </row>
    <row r="222" spans="2:9">
      <c r="B222" s="9"/>
      <c r="C222" s="1"/>
      <c r="D222" s="14"/>
      <c r="E222" s="14"/>
      <c r="F222" s="14"/>
      <c r="G222" s="14"/>
      <c r="H222" s="1"/>
      <c r="I222" s="1"/>
    </row>
    <row r="223" spans="2:9">
      <c r="B223" s="9"/>
      <c r="C223" s="13"/>
      <c r="D223" s="13"/>
      <c r="E223" s="13"/>
      <c r="F223" s="13"/>
      <c r="G223" s="13"/>
      <c r="H223" s="13"/>
      <c r="I223" s="13"/>
    </row>
    <row r="224" spans="2:9">
      <c r="B224" s="9"/>
      <c r="C224" s="1"/>
      <c r="D224" s="14"/>
      <c r="E224" s="14"/>
      <c r="F224" s="14"/>
      <c r="G224" s="14"/>
      <c r="H224" s="1"/>
      <c r="I224" s="1"/>
    </row>
    <row r="225" spans="2:9">
      <c r="B225" s="9"/>
      <c r="C225" s="13"/>
      <c r="D225" s="13"/>
      <c r="E225" s="13"/>
      <c r="F225" s="13"/>
      <c r="G225" s="13"/>
      <c r="H225" s="13"/>
      <c r="I225" s="13"/>
    </row>
    <row r="226" spans="2:9">
      <c r="B226" s="9"/>
      <c r="C226" s="1"/>
      <c r="D226" s="14"/>
      <c r="E226" s="14"/>
      <c r="F226" s="14"/>
      <c r="G226" s="14"/>
      <c r="H226" s="1"/>
      <c r="I226" s="1"/>
    </row>
    <row r="227" spans="2:9">
      <c r="B227" s="9"/>
      <c r="C227" s="13"/>
      <c r="D227" s="13"/>
      <c r="E227" s="13"/>
      <c r="F227" s="13"/>
      <c r="G227" s="13"/>
      <c r="H227" s="13"/>
      <c r="I227" s="13"/>
    </row>
    <row r="228" spans="2:9">
      <c r="B228" s="9"/>
      <c r="C228" s="1"/>
      <c r="D228" s="14"/>
      <c r="E228" s="14"/>
      <c r="F228" s="14"/>
      <c r="G228" s="14"/>
      <c r="H228" s="1"/>
      <c r="I228" s="1"/>
    </row>
    <row r="229" spans="2:9">
      <c r="B229" s="9"/>
      <c r="C229" s="13"/>
      <c r="D229" s="13"/>
      <c r="E229" s="13"/>
      <c r="F229" s="13"/>
      <c r="G229" s="13"/>
      <c r="H229" s="13"/>
      <c r="I229" s="13"/>
    </row>
    <row r="230" spans="2:9">
      <c r="B230" s="9"/>
      <c r="C230" s="1"/>
      <c r="D230" s="14"/>
      <c r="E230" s="14"/>
      <c r="F230" s="14"/>
      <c r="G230" s="14"/>
      <c r="H230" s="1"/>
      <c r="I230" s="1"/>
    </row>
    <row r="231" spans="2:9">
      <c r="B231" s="9"/>
      <c r="C231" s="13"/>
      <c r="D231" s="13"/>
      <c r="E231" s="13"/>
      <c r="F231" s="13"/>
      <c r="G231" s="13"/>
      <c r="H231" s="13"/>
      <c r="I231" s="13"/>
    </row>
    <row r="232" spans="2:9">
      <c r="B232" s="9"/>
      <c r="C232" s="1"/>
      <c r="D232" s="14"/>
      <c r="E232" s="14"/>
      <c r="F232" s="14"/>
      <c r="G232" s="14"/>
      <c r="H232" s="1"/>
      <c r="I232" s="1"/>
    </row>
    <row r="233" spans="2:9">
      <c r="B233" s="9"/>
      <c r="C233" s="13"/>
      <c r="D233" s="13"/>
      <c r="E233" s="13"/>
      <c r="F233" s="13"/>
      <c r="G233" s="13"/>
      <c r="H233" s="13"/>
      <c r="I233" s="13"/>
    </row>
    <row r="234" spans="2:9">
      <c r="B234" s="9"/>
      <c r="C234" s="1"/>
      <c r="D234" s="14"/>
      <c r="E234" s="14"/>
      <c r="F234" s="14"/>
      <c r="G234" s="14"/>
      <c r="H234" s="1"/>
      <c r="I234" s="1"/>
    </row>
    <row r="235" spans="2:9">
      <c r="B235" s="9"/>
      <c r="C235" s="13"/>
      <c r="D235" s="13"/>
      <c r="E235" s="13"/>
      <c r="F235" s="13"/>
      <c r="G235" s="13"/>
      <c r="H235" s="13"/>
      <c r="I235" s="13"/>
    </row>
    <row r="236" spans="2:9">
      <c r="B236" s="9"/>
      <c r="C236" s="1"/>
      <c r="D236" s="14"/>
      <c r="E236" s="14"/>
      <c r="F236" s="14"/>
      <c r="G236" s="14"/>
      <c r="H236" s="1"/>
      <c r="I236" s="1"/>
    </row>
    <row r="237" spans="2:9">
      <c r="B237" s="9"/>
      <c r="C237" s="13"/>
      <c r="D237" s="13"/>
      <c r="E237" s="13"/>
      <c r="F237" s="13"/>
      <c r="G237" s="13"/>
      <c r="H237" s="13"/>
      <c r="I237" s="13"/>
    </row>
    <row r="238" spans="2:9">
      <c r="B238" s="9"/>
      <c r="C238" s="1"/>
      <c r="D238" s="14"/>
      <c r="E238" s="14"/>
      <c r="F238" s="14"/>
      <c r="G238" s="14"/>
      <c r="H238" s="1"/>
      <c r="I238" s="1"/>
    </row>
    <row r="239" spans="2:9">
      <c r="B239" s="9"/>
      <c r="C239" s="13"/>
      <c r="D239" s="13"/>
      <c r="E239" s="13"/>
      <c r="F239" s="13"/>
      <c r="G239" s="13"/>
      <c r="H239" s="13"/>
      <c r="I239" s="13"/>
    </row>
    <row r="240" spans="2:9">
      <c r="B240" s="9"/>
      <c r="C240" s="1"/>
      <c r="D240" s="14"/>
      <c r="E240" s="14"/>
      <c r="F240" s="14"/>
      <c r="G240" s="14"/>
      <c r="H240" s="1"/>
      <c r="I240" s="1"/>
    </row>
    <row r="241" spans="2:9">
      <c r="B241" s="9"/>
      <c r="C241" s="13"/>
      <c r="D241" s="13"/>
      <c r="E241" s="13"/>
      <c r="F241" s="13"/>
      <c r="G241" s="13"/>
      <c r="H241" s="13"/>
      <c r="I241" s="13"/>
    </row>
    <row r="242" spans="2:9">
      <c r="B242" s="9"/>
      <c r="C242" s="1"/>
      <c r="D242" s="14"/>
      <c r="E242" s="14"/>
      <c r="F242" s="14"/>
      <c r="G242" s="14"/>
      <c r="H242" s="1"/>
      <c r="I242" s="1"/>
    </row>
    <row r="243" spans="2:9">
      <c r="B243" s="9"/>
      <c r="C243" s="13"/>
      <c r="D243" s="13"/>
      <c r="E243" s="13"/>
      <c r="F243" s="13"/>
      <c r="G243" s="13"/>
      <c r="H243" s="13"/>
      <c r="I243" s="13"/>
    </row>
    <row r="244" spans="2:9">
      <c r="B244" s="9"/>
      <c r="C244" s="1"/>
      <c r="D244" s="14"/>
      <c r="E244" s="14"/>
      <c r="F244" s="14"/>
      <c r="G244" s="14"/>
      <c r="H244" s="1"/>
      <c r="I244" s="1"/>
    </row>
    <row r="245" spans="2:9">
      <c r="B245" s="9"/>
      <c r="C245" s="13"/>
      <c r="D245" s="13"/>
      <c r="E245" s="13"/>
      <c r="F245" s="13"/>
      <c r="G245" s="13"/>
      <c r="H245" s="13"/>
      <c r="I245" s="13"/>
    </row>
    <row r="246" spans="2:9">
      <c r="B246" s="9"/>
      <c r="C246" s="1"/>
      <c r="D246" s="14"/>
      <c r="E246" s="14"/>
      <c r="F246" s="14"/>
      <c r="G246" s="14"/>
      <c r="H246" s="1"/>
      <c r="I246" s="1"/>
    </row>
    <row r="247" spans="2:9">
      <c r="B247" s="9"/>
      <c r="C247" s="13"/>
      <c r="D247" s="13"/>
      <c r="E247" s="13"/>
      <c r="F247" s="13"/>
      <c r="G247" s="13"/>
      <c r="H247" s="13"/>
      <c r="I247" s="13"/>
    </row>
    <row r="248" spans="2:9">
      <c r="B248" s="9"/>
      <c r="C248" s="1"/>
      <c r="D248" s="14"/>
      <c r="E248" s="14"/>
      <c r="F248" s="14"/>
      <c r="G248" s="14"/>
      <c r="H248" s="1"/>
      <c r="I248" s="1"/>
    </row>
    <row r="249" spans="2:9">
      <c r="B249" s="9"/>
      <c r="C249" s="13"/>
      <c r="D249" s="13"/>
      <c r="E249" s="13"/>
      <c r="F249" s="13"/>
      <c r="G249" s="13"/>
      <c r="H249" s="13"/>
      <c r="I249" s="13"/>
    </row>
    <row r="250" spans="2:9">
      <c r="B250" s="9"/>
      <c r="C250" s="1"/>
      <c r="D250" s="14"/>
      <c r="E250" s="14"/>
      <c r="F250" s="14"/>
      <c r="G250" s="14"/>
      <c r="H250" s="1"/>
      <c r="I250" s="1"/>
    </row>
    <row r="251" spans="2:9">
      <c r="B251" s="9"/>
      <c r="C251" s="13"/>
      <c r="D251" s="13"/>
      <c r="E251" s="13"/>
      <c r="F251" s="13"/>
      <c r="G251" s="13"/>
      <c r="H251" s="13"/>
      <c r="I251" s="13"/>
    </row>
    <row r="252" spans="2:9">
      <c r="B252" s="9"/>
      <c r="C252" s="1"/>
      <c r="D252" s="14"/>
      <c r="E252" s="14"/>
      <c r="F252" s="14"/>
      <c r="G252" s="14"/>
      <c r="H252" s="1"/>
      <c r="I252" s="1"/>
    </row>
    <row r="253" spans="2:9">
      <c r="B253" s="9"/>
      <c r="C253" s="13"/>
      <c r="D253" s="13"/>
      <c r="E253" s="13"/>
      <c r="F253" s="13"/>
      <c r="G253" s="13"/>
      <c r="H253" s="13"/>
      <c r="I253" s="13"/>
    </row>
    <row r="254" spans="2:9">
      <c r="B254" s="9"/>
      <c r="C254" s="1"/>
      <c r="D254" s="14"/>
      <c r="E254" s="14"/>
      <c r="F254" s="14"/>
      <c r="G254" s="14"/>
      <c r="H254" s="1"/>
      <c r="I254" s="1"/>
    </row>
    <row r="255" spans="2:9">
      <c r="B255" s="9"/>
      <c r="C255" s="13"/>
      <c r="D255" s="13"/>
      <c r="E255" s="13"/>
      <c r="F255" s="13"/>
      <c r="G255" s="13"/>
      <c r="H255" s="13"/>
      <c r="I255" s="13"/>
    </row>
    <row r="256" spans="2:9">
      <c r="B256" s="9"/>
      <c r="C256" s="1"/>
      <c r="D256" s="14"/>
      <c r="E256" s="14"/>
      <c r="F256" s="14"/>
      <c r="G256" s="14"/>
      <c r="H256" s="1"/>
      <c r="I256" s="1"/>
    </row>
    <row r="257" spans="2:9">
      <c r="B257" s="9"/>
      <c r="C257" s="13"/>
      <c r="D257" s="13"/>
      <c r="E257" s="13"/>
      <c r="F257" s="13"/>
      <c r="G257" s="13"/>
      <c r="H257" s="13"/>
      <c r="I257" s="13"/>
    </row>
    <row r="258" spans="2:9">
      <c r="B258" s="9"/>
      <c r="C258" s="1"/>
      <c r="D258" s="14"/>
      <c r="E258" s="14"/>
      <c r="F258" s="14"/>
      <c r="G258" s="14"/>
      <c r="H258" s="1"/>
      <c r="I258" s="1"/>
    </row>
    <row r="259" spans="2:9">
      <c r="B259" s="9"/>
      <c r="C259" s="13"/>
      <c r="D259" s="13"/>
      <c r="E259" s="13"/>
      <c r="F259" s="13"/>
      <c r="G259" s="13"/>
      <c r="H259" s="13"/>
      <c r="I259" s="13"/>
    </row>
    <row r="260" spans="2:9">
      <c r="B260" s="9"/>
      <c r="C260" s="1"/>
      <c r="D260" s="14"/>
      <c r="E260" s="14"/>
      <c r="F260" s="14"/>
      <c r="G260" s="14"/>
      <c r="H260" s="1"/>
      <c r="I260" s="1"/>
    </row>
    <row r="261" spans="2:9">
      <c r="B261" s="9"/>
      <c r="C261" s="13"/>
      <c r="D261" s="13"/>
      <c r="E261" s="13"/>
      <c r="F261" s="13"/>
      <c r="G261" s="13"/>
      <c r="H261" s="13"/>
      <c r="I261" s="13"/>
    </row>
    <row r="262" spans="2:9">
      <c r="B262" s="9"/>
      <c r="C262" s="1"/>
      <c r="D262" s="14"/>
      <c r="E262" s="14"/>
      <c r="F262" s="14"/>
      <c r="G262" s="14"/>
      <c r="H262" s="1"/>
      <c r="I262" s="1"/>
    </row>
    <row r="263" spans="2:9">
      <c r="B263" s="9"/>
      <c r="C263" s="13"/>
      <c r="D263" s="13"/>
      <c r="E263" s="13"/>
      <c r="F263" s="13"/>
      <c r="G263" s="13"/>
      <c r="H263" s="13"/>
      <c r="I263" s="13"/>
    </row>
    <row r="264" spans="2:9">
      <c r="B264" s="9"/>
      <c r="C264" s="1"/>
      <c r="D264" s="14"/>
      <c r="E264" s="14"/>
      <c r="F264" s="14"/>
      <c r="G264" s="14"/>
      <c r="H264" s="1"/>
      <c r="I264" s="1"/>
    </row>
    <row r="265" spans="2:9">
      <c r="B265" s="9"/>
      <c r="C265" s="13"/>
      <c r="D265" s="13"/>
      <c r="E265" s="13"/>
      <c r="F265" s="13"/>
      <c r="G265" s="13"/>
      <c r="H265" s="13"/>
      <c r="I265" s="13"/>
    </row>
    <row r="266" spans="2:9">
      <c r="B266" s="9"/>
      <c r="C266" s="1"/>
      <c r="D266" s="14"/>
      <c r="E266" s="14"/>
      <c r="F266" s="14"/>
      <c r="G266" s="14"/>
      <c r="H266" s="1"/>
      <c r="I266" s="1"/>
    </row>
    <row r="267" spans="2:9">
      <c r="B267" s="9"/>
      <c r="C267" s="13"/>
      <c r="D267" s="13"/>
      <c r="E267" s="13"/>
      <c r="F267" s="13"/>
      <c r="G267" s="13"/>
      <c r="H267" s="13"/>
      <c r="I267" s="13"/>
    </row>
    <row r="268" spans="2:9">
      <c r="B268" s="9"/>
      <c r="C268" s="1"/>
      <c r="D268" s="14"/>
      <c r="E268" s="14"/>
      <c r="F268" s="14"/>
      <c r="G268" s="14"/>
      <c r="H268" s="1"/>
      <c r="I268" s="1"/>
    </row>
    <row r="269" spans="2:9">
      <c r="B269" s="9"/>
      <c r="C269" s="13"/>
      <c r="D269" s="13"/>
      <c r="E269" s="13"/>
      <c r="F269" s="13"/>
      <c r="G269" s="13"/>
      <c r="H269" s="13"/>
      <c r="I269" s="13"/>
    </row>
    <row r="270" spans="2:9">
      <c r="B270" s="9"/>
      <c r="C270" s="1"/>
      <c r="D270" s="14"/>
      <c r="E270" s="14"/>
      <c r="F270" s="14"/>
      <c r="G270" s="14"/>
      <c r="H270" s="1"/>
      <c r="I270" s="1"/>
    </row>
    <row r="271" spans="2:9">
      <c r="B271" s="9"/>
      <c r="C271" s="13"/>
      <c r="D271" s="13"/>
      <c r="E271" s="13"/>
      <c r="F271" s="13"/>
      <c r="G271" s="13"/>
      <c r="H271" s="13"/>
      <c r="I271" s="13"/>
    </row>
    <row r="272" spans="2:9">
      <c r="B272" s="9"/>
      <c r="C272" s="1"/>
      <c r="D272" s="14"/>
      <c r="E272" s="14"/>
      <c r="F272" s="14"/>
      <c r="G272" s="14"/>
      <c r="H272" s="1"/>
      <c r="I272" s="1"/>
    </row>
    <row r="273" spans="2:9">
      <c r="B273" s="9"/>
      <c r="C273" s="13"/>
      <c r="D273" s="13"/>
      <c r="E273" s="13"/>
      <c r="F273" s="13"/>
      <c r="G273" s="13"/>
      <c r="H273" s="13"/>
      <c r="I273" s="13"/>
    </row>
    <row r="274" spans="2:9">
      <c r="B274" s="9"/>
      <c r="C274" s="1"/>
      <c r="D274" s="14"/>
      <c r="E274" s="14"/>
      <c r="F274" s="14"/>
      <c r="G274" s="14"/>
      <c r="H274" s="1"/>
      <c r="I274" s="1"/>
    </row>
    <row r="275" spans="2:9">
      <c r="B275" s="9"/>
      <c r="C275" s="13"/>
      <c r="D275" s="13"/>
      <c r="E275" s="13"/>
      <c r="F275" s="13"/>
      <c r="G275" s="13"/>
      <c r="H275" s="13"/>
      <c r="I275" s="13"/>
    </row>
    <row r="276" spans="2:9">
      <c r="B276" s="9"/>
      <c r="C276" s="1"/>
      <c r="D276" s="14"/>
      <c r="E276" s="14"/>
      <c r="F276" s="14"/>
      <c r="G276" s="14"/>
      <c r="H276" s="1"/>
      <c r="I276" s="1"/>
    </row>
    <row r="277" spans="2:9">
      <c r="B277" s="9"/>
      <c r="C277" s="13"/>
      <c r="D277" s="13"/>
      <c r="E277" s="13"/>
      <c r="F277" s="13"/>
      <c r="G277" s="13"/>
      <c r="H277" s="13"/>
      <c r="I277" s="13"/>
    </row>
    <row r="278" spans="2:9">
      <c r="B278" s="9"/>
      <c r="C278" s="1"/>
      <c r="D278" s="14"/>
      <c r="E278" s="14"/>
      <c r="F278" s="14"/>
      <c r="G278" s="14"/>
      <c r="H278" s="1"/>
      <c r="I278" s="1"/>
    </row>
    <row r="279" spans="2:9">
      <c r="B279" s="9"/>
      <c r="C279" s="13"/>
      <c r="D279" s="13"/>
      <c r="E279" s="13"/>
      <c r="F279" s="13"/>
      <c r="G279" s="13"/>
      <c r="H279" s="13"/>
      <c r="I279" s="13"/>
    </row>
    <row r="280" spans="2:9">
      <c r="B280" s="9"/>
      <c r="C280" s="1"/>
      <c r="D280" s="14"/>
      <c r="E280" s="14"/>
      <c r="F280" s="14"/>
      <c r="G280" s="14"/>
      <c r="H280" s="1"/>
      <c r="I280" s="1"/>
    </row>
    <row r="281" spans="2:9">
      <c r="B281" s="9"/>
      <c r="C281" s="13"/>
      <c r="D281" s="13"/>
      <c r="E281" s="13"/>
      <c r="F281" s="13"/>
      <c r="G281" s="13"/>
      <c r="H281" s="13"/>
      <c r="I281" s="13"/>
    </row>
    <row r="282" spans="2:9">
      <c r="B282" s="9"/>
      <c r="C282" s="1"/>
      <c r="D282" s="14"/>
      <c r="E282" s="14"/>
      <c r="F282" s="14"/>
      <c r="G282" s="14"/>
      <c r="H282" s="1"/>
      <c r="I282" s="1"/>
    </row>
    <row r="283" spans="2:9">
      <c r="B283" s="9"/>
      <c r="C283" s="13"/>
      <c r="D283" s="13"/>
      <c r="E283" s="13"/>
      <c r="F283" s="13"/>
      <c r="G283" s="13"/>
      <c r="H283" s="13"/>
      <c r="I283" s="13"/>
    </row>
    <row r="284" spans="2:9">
      <c r="B284" s="9"/>
      <c r="C284" s="1"/>
      <c r="D284" s="14"/>
      <c r="E284" s="14"/>
      <c r="F284" s="14"/>
      <c r="G284" s="14"/>
      <c r="H284" s="1"/>
      <c r="I284" s="1"/>
    </row>
    <row r="285" spans="2:9">
      <c r="B285" s="9"/>
      <c r="C285" s="13"/>
      <c r="D285" s="13"/>
      <c r="E285" s="13"/>
      <c r="F285" s="13"/>
      <c r="G285" s="13"/>
      <c r="H285" s="13"/>
      <c r="I285" s="13"/>
    </row>
    <row r="286" spans="2:9">
      <c r="B286" s="9"/>
      <c r="C286" s="1"/>
      <c r="D286" s="14"/>
      <c r="E286" s="14"/>
      <c r="F286" s="14"/>
      <c r="G286" s="14"/>
      <c r="H286" s="1"/>
      <c r="I286" s="1"/>
    </row>
    <row r="287" spans="2:9">
      <c r="B287" s="9"/>
      <c r="C287" s="13"/>
      <c r="D287" s="13"/>
      <c r="E287" s="13"/>
      <c r="F287" s="13"/>
      <c r="G287" s="13"/>
      <c r="H287" s="13"/>
      <c r="I287" s="13"/>
    </row>
    <row r="288" spans="2:9">
      <c r="B288" s="9"/>
      <c r="C288" s="1"/>
      <c r="D288" s="14"/>
      <c r="E288" s="14"/>
      <c r="F288" s="14"/>
      <c r="G288" s="14"/>
      <c r="H288" s="1"/>
      <c r="I288" s="1"/>
    </row>
    <row r="289" spans="2:9">
      <c r="B289" s="9"/>
      <c r="C289" s="13"/>
      <c r="D289" s="13"/>
      <c r="E289" s="13"/>
      <c r="F289" s="13"/>
      <c r="G289" s="13"/>
      <c r="H289" s="13"/>
      <c r="I289" s="13"/>
    </row>
    <row r="290" spans="2:9">
      <c r="B290" s="9"/>
      <c r="C290" s="1"/>
      <c r="D290" s="14"/>
      <c r="E290" s="14"/>
      <c r="F290" s="14"/>
      <c r="G290" s="14"/>
      <c r="H290" s="1"/>
      <c r="I290" s="1"/>
    </row>
    <row r="291" spans="2:9">
      <c r="B291" s="9"/>
      <c r="C291" s="13"/>
      <c r="D291" s="13"/>
      <c r="E291" s="13"/>
      <c r="F291" s="13"/>
      <c r="G291" s="13"/>
      <c r="H291" s="13"/>
      <c r="I291" s="13"/>
    </row>
    <row r="292" spans="2:9">
      <c r="B292" s="9"/>
      <c r="C292" s="1"/>
      <c r="D292" s="14"/>
      <c r="E292" s="14"/>
      <c r="F292" s="14"/>
      <c r="G292" s="14"/>
      <c r="H292" s="1"/>
      <c r="I292" s="1"/>
    </row>
    <row r="293" spans="2:9">
      <c r="B293" s="9"/>
      <c r="C293" s="13"/>
      <c r="D293" s="13"/>
      <c r="E293" s="13"/>
      <c r="F293" s="13"/>
      <c r="G293" s="13"/>
      <c r="H293" s="13"/>
      <c r="I293" s="13"/>
    </row>
    <row r="294" spans="2:9">
      <c r="B294" s="9"/>
      <c r="C294" s="1"/>
      <c r="D294" s="14"/>
      <c r="E294" s="14"/>
      <c r="F294" s="14"/>
      <c r="G294" s="14"/>
      <c r="H294" s="1"/>
      <c r="I294" s="1"/>
    </row>
    <row r="295" spans="2:9">
      <c r="B295" s="9"/>
      <c r="C295" s="13"/>
      <c r="D295" s="13"/>
      <c r="E295" s="13"/>
      <c r="F295" s="13"/>
      <c r="G295" s="13"/>
      <c r="H295" s="13"/>
      <c r="I295" s="13"/>
    </row>
    <row r="296" spans="2:9">
      <c r="B296" s="9"/>
      <c r="C296" s="1"/>
      <c r="D296" s="14"/>
      <c r="E296" s="14"/>
      <c r="F296" s="14"/>
      <c r="G296" s="14"/>
      <c r="H296" s="1"/>
      <c r="I296" s="1"/>
    </row>
    <row r="297" spans="2:9">
      <c r="B297" s="9"/>
      <c r="C297" s="13"/>
      <c r="D297" s="13"/>
      <c r="E297" s="13"/>
      <c r="F297" s="13"/>
      <c r="G297" s="13"/>
      <c r="H297" s="13"/>
      <c r="I297" s="13"/>
    </row>
    <row r="298" spans="2:9">
      <c r="B298" s="9"/>
      <c r="C298" s="1"/>
      <c r="D298" s="14"/>
      <c r="E298" s="14"/>
      <c r="F298" s="14"/>
      <c r="G298" s="14"/>
      <c r="H298" s="1"/>
      <c r="I298" s="1"/>
    </row>
    <row r="299" spans="2:9">
      <c r="B299" s="9"/>
      <c r="C299" s="13"/>
      <c r="D299" s="13"/>
      <c r="E299" s="13"/>
      <c r="F299" s="13"/>
      <c r="G299" s="13"/>
      <c r="H299" s="13"/>
      <c r="I299" s="13"/>
    </row>
    <row r="300" spans="2:9">
      <c r="B300" s="9"/>
      <c r="C300" s="1"/>
      <c r="D300" s="14"/>
      <c r="E300" s="14"/>
      <c r="F300" s="14"/>
      <c r="G300" s="14"/>
      <c r="H300" s="1"/>
      <c r="I300" s="1"/>
    </row>
    <row r="301" spans="2:9">
      <c r="B301" s="9"/>
      <c r="C301" s="13"/>
      <c r="D301" s="13"/>
      <c r="E301" s="13"/>
      <c r="F301" s="13"/>
      <c r="G301" s="13"/>
      <c r="H301" s="13"/>
      <c r="I301" s="13"/>
    </row>
    <row r="302" spans="2:9">
      <c r="B302" s="9"/>
      <c r="C302" s="1"/>
      <c r="D302" s="14"/>
      <c r="E302" s="14"/>
      <c r="F302" s="14"/>
      <c r="G302" s="14"/>
      <c r="H302" s="1"/>
      <c r="I302" s="1"/>
    </row>
    <row r="303" spans="2:9">
      <c r="B303" s="9"/>
      <c r="C303" s="13"/>
      <c r="D303" s="13"/>
      <c r="E303" s="13"/>
      <c r="F303" s="13"/>
      <c r="G303" s="13"/>
      <c r="H303" s="13"/>
      <c r="I303" s="13"/>
    </row>
    <row r="304" spans="2:9">
      <c r="B304" s="9"/>
      <c r="C304" s="1"/>
      <c r="D304" s="14"/>
      <c r="E304" s="14"/>
      <c r="F304" s="14"/>
      <c r="G304" s="14"/>
      <c r="H304" s="1"/>
      <c r="I304" s="1"/>
    </row>
    <row r="305" spans="2:9">
      <c r="B305" s="9"/>
      <c r="C305" s="13"/>
      <c r="D305" s="13"/>
      <c r="E305" s="13"/>
      <c r="F305" s="13"/>
      <c r="G305" s="13"/>
      <c r="H305" s="13"/>
      <c r="I305" s="13"/>
    </row>
    <row r="306" spans="2:9">
      <c r="B306" s="9"/>
      <c r="C306" s="1"/>
      <c r="D306" s="14"/>
      <c r="E306" s="14"/>
      <c r="F306" s="14"/>
      <c r="G306" s="14"/>
      <c r="H306" s="1"/>
      <c r="I306" s="1"/>
    </row>
    <row r="307" spans="2:9">
      <c r="B307" s="9"/>
      <c r="C307" s="13"/>
      <c r="D307" s="13"/>
      <c r="E307" s="13"/>
      <c r="F307" s="13"/>
      <c r="G307" s="13"/>
      <c r="H307" s="13"/>
      <c r="I307" s="13"/>
    </row>
    <row r="308" spans="2:9">
      <c r="B308" s="9"/>
      <c r="C308" s="1"/>
      <c r="D308" s="14"/>
      <c r="E308" s="14"/>
      <c r="F308" s="14"/>
      <c r="G308" s="14"/>
      <c r="H308" s="1"/>
      <c r="I308" s="1"/>
    </row>
    <row r="309" spans="2:9">
      <c r="B309" s="9"/>
      <c r="C309" s="13"/>
      <c r="D309" s="13"/>
      <c r="E309" s="13"/>
      <c r="F309" s="13"/>
      <c r="G309" s="13"/>
      <c r="H309" s="13"/>
      <c r="I309" s="13"/>
    </row>
    <row r="310" spans="2:9">
      <c r="B310" s="9"/>
      <c r="C310" s="1"/>
      <c r="D310" s="14"/>
      <c r="E310" s="14"/>
      <c r="F310" s="14"/>
      <c r="G310" s="14"/>
      <c r="H310" s="1"/>
      <c r="I310" s="1"/>
    </row>
    <row r="311" spans="2:9">
      <c r="B311" s="9"/>
      <c r="C311" s="13"/>
      <c r="D311" s="13"/>
      <c r="E311" s="13"/>
      <c r="F311" s="13"/>
      <c r="G311" s="13"/>
      <c r="H311" s="13"/>
      <c r="I311" s="13"/>
    </row>
    <row r="312" spans="2:9">
      <c r="B312" s="9"/>
      <c r="C312" s="1"/>
      <c r="D312" s="14"/>
      <c r="E312" s="14"/>
      <c r="F312" s="14"/>
      <c r="G312" s="14"/>
      <c r="H312" s="1"/>
      <c r="I312" s="1"/>
    </row>
    <row r="313" spans="2:9">
      <c r="B313" s="9"/>
      <c r="C313" s="13"/>
      <c r="D313" s="13"/>
      <c r="E313" s="13"/>
      <c r="F313" s="13"/>
      <c r="G313" s="13"/>
      <c r="H313" s="13"/>
      <c r="I313" s="13"/>
    </row>
    <row r="314" spans="2:9">
      <c r="B314" s="9"/>
      <c r="C314" s="1"/>
      <c r="D314" s="14"/>
      <c r="E314" s="14"/>
      <c r="F314" s="14"/>
      <c r="G314" s="14"/>
      <c r="H314" s="1"/>
      <c r="I314" s="1"/>
    </row>
    <row r="315" spans="2:9">
      <c r="B315" s="9"/>
      <c r="C315" s="13"/>
      <c r="D315" s="13"/>
      <c r="E315" s="13"/>
      <c r="F315" s="13"/>
      <c r="G315" s="13"/>
      <c r="H315" s="13"/>
      <c r="I315" s="13"/>
    </row>
    <row r="316" spans="2:9">
      <c r="B316" s="9"/>
      <c r="C316" s="1"/>
      <c r="D316" s="14"/>
      <c r="E316" s="14"/>
      <c r="F316" s="14"/>
      <c r="G316" s="14"/>
      <c r="H316" s="1"/>
      <c r="I316" s="1"/>
    </row>
    <row r="317" spans="2:9">
      <c r="B317" s="9"/>
      <c r="C317" s="13"/>
      <c r="D317" s="13"/>
      <c r="E317" s="13"/>
      <c r="F317" s="13"/>
      <c r="G317" s="13"/>
      <c r="H317" s="13"/>
      <c r="I317" s="13"/>
    </row>
    <row r="318" spans="2:9">
      <c r="B318" s="9"/>
      <c r="C318" s="1"/>
      <c r="D318" s="14"/>
      <c r="E318" s="14"/>
      <c r="F318" s="14"/>
      <c r="G318" s="14"/>
      <c r="H318" s="1"/>
      <c r="I318" s="1"/>
    </row>
    <row r="319" spans="2:9">
      <c r="B319" s="9"/>
      <c r="C319" s="13"/>
      <c r="D319" s="13"/>
      <c r="E319" s="13"/>
      <c r="F319" s="13"/>
      <c r="G319" s="13"/>
      <c r="H319" s="13"/>
      <c r="I319" s="13"/>
    </row>
    <row r="320" spans="2:9">
      <c r="B320" s="9"/>
      <c r="C320" s="1"/>
      <c r="D320" s="14"/>
      <c r="E320" s="14"/>
      <c r="F320" s="14"/>
      <c r="G320" s="14"/>
      <c r="H320" s="1"/>
      <c r="I320" s="1"/>
    </row>
    <row r="321" spans="2:9">
      <c r="B321" s="9"/>
      <c r="C321" s="13"/>
      <c r="D321" s="13"/>
      <c r="E321" s="13"/>
      <c r="F321" s="13"/>
      <c r="G321" s="13"/>
      <c r="H321" s="13"/>
      <c r="I321" s="13"/>
    </row>
    <row r="322" spans="2:9">
      <c r="B322" s="9"/>
      <c r="C322" s="1"/>
      <c r="D322" s="14"/>
      <c r="E322" s="14"/>
      <c r="F322" s="14"/>
      <c r="G322" s="14"/>
      <c r="H322" s="1"/>
      <c r="I322" s="1"/>
    </row>
    <row r="323" spans="2:9">
      <c r="B323" s="9"/>
      <c r="C323" s="13"/>
      <c r="D323" s="13"/>
      <c r="E323" s="13"/>
      <c r="F323" s="13"/>
      <c r="G323" s="13"/>
      <c r="H323" s="13"/>
      <c r="I323" s="13"/>
    </row>
    <row r="324" spans="2:9">
      <c r="B324" s="9"/>
      <c r="C324" s="1"/>
      <c r="D324" s="14"/>
      <c r="E324" s="14"/>
      <c r="F324" s="14"/>
      <c r="G324" s="14"/>
      <c r="H324" s="1"/>
      <c r="I324" s="1"/>
    </row>
    <row r="325" spans="2:9">
      <c r="B325" s="9"/>
      <c r="C325" s="13"/>
      <c r="D325" s="13"/>
      <c r="E325" s="13"/>
      <c r="F325" s="13"/>
      <c r="G325" s="13"/>
      <c r="H325" s="13"/>
      <c r="I325" s="13"/>
    </row>
    <row r="326" spans="2:9">
      <c r="B326" s="9"/>
      <c r="C326" s="1"/>
      <c r="D326" s="14"/>
      <c r="E326" s="14"/>
      <c r="F326" s="14"/>
      <c r="G326" s="14"/>
      <c r="H326" s="1"/>
      <c r="I326" s="1"/>
    </row>
    <row r="327" spans="2:9">
      <c r="B327" s="9"/>
      <c r="C327" s="13"/>
      <c r="D327" s="13"/>
      <c r="E327" s="13"/>
      <c r="F327" s="13"/>
      <c r="G327" s="13"/>
      <c r="H327" s="13"/>
      <c r="I327" s="13"/>
    </row>
    <row r="328" spans="2:9">
      <c r="B328" s="9"/>
      <c r="C328" s="1"/>
      <c r="D328" s="14"/>
      <c r="E328" s="14"/>
      <c r="F328" s="14"/>
      <c r="G328" s="14"/>
      <c r="H328" s="1"/>
      <c r="I328" s="1"/>
    </row>
    <row r="329" spans="2:9">
      <c r="B329" s="9"/>
      <c r="C329" s="13"/>
      <c r="D329" s="13"/>
      <c r="E329" s="13"/>
      <c r="F329" s="13"/>
      <c r="G329" s="13"/>
      <c r="H329" s="13"/>
      <c r="I329" s="13"/>
    </row>
    <row r="330" spans="2:9">
      <c r="B330" s="9"/>
      <c r="C330" s="1"/>
      <c r="D330" s="14"/>
      <c r="E330" s="14"/>
      <c r="F330" s="14"/>
      <c r="G330" s="14"/>
      <c r="H330" s="1"/>
      <c r="I330" s="1"/>
    </row>
    <row r="331" spans="2:9">
      <c r="B331" s="9"/>
      <c r="C331" s="13"/>
      <c r="D331" s="13"/>
      <c r="E331" s="13"/>
      <c r="F331" s="13"/>
      <c r="G331" s="13"/>
      <c r="H331" s="13"/>
      <c r="I331" s="13"/>
    </row>
    <row r="332" spans="2:9">
      <c r="B332" s="9"/>
      <c r="C332" s="1"/>
      <c r="D332" s="14"/>
      <c r="E332" s="14"/>
      <c r="F332" s="14"/>
      <c r="G332" s="14"/>
      <c r="H332" s="1"/>
      <c r="I332" s="1"/>
    </row>
    <row r="333" spans="2:9">
      <c r="B333" s="9"/>
      <c r="C333" s="13"/>
      <c r="D333" s="13"/>
      <c r="E333" s="13"/>
      <c r="F333" s="13"/>
      <c r="G333" s="13"/>
      <c r="H333" s="13"/>
      <c r="I333" s="13"/>
    </row>
    <row r="334" spans="2:9">
      <c r="B334" s="9"/>
      <c r="C334" s="1"/>
      <c r="D334" s="14"/>
      <c r="E334" s="14"/>
      <c r="F334" s="14"/>
      <c r="G334" s="14"/>
      <c r="H334" s="1"/>
      <c r="I334" s="1"/>
    </row>
    <row r="335" spans="2:9">
      <c r="B335" s="9"/>
      <c r="C335" s="13"/>
      <c r="D335" s="13"/>
      <c r="E335" s="13"/>
      <c r="F335" s="13"/>
      <c r="G335" s="13"/>
      <c r="H335" s="13"/>
      <c r="I335" s="13"/>
    </row>
    <row r="336" spans="2:9">
      <c r="B336" s="9"/>
      <c r="C336" s="1"/>
      <c r="D336" s="14"/>
      <c r="E336" s="14"/>
      <c r="F336" s="14"/>
      <c r="G336" s="14"/>
      <c r="H336" s="1"/>
      <c r="I336" s="1"/>
    </row>
    <row r="337" spans="2:9">
      <c r="B337" s="9"/>
      <c r="C337" s="13"/>
      <c r="D337" s="13"/>
      <c r="E337" s="13"/>
      <c r="F337" s="13"/>
      <c r="G337" s="13"/>
      <c r="H337" s="13"/>
      <c r="I337" s="13"/>
    </row>
    <row r="338" spans="2:9">
      <c r="B338" s="9"/>
      <c r="C338" s="1"/>
      <c r="D338" s="14"/>
      <c r="E338" s="14"/>
      <c r="F338" s="14"/>
      <c r="G338" s="14"/>
      <c r="H338" s="1"/>
      <c r="I338" s="1"/>
    </row>
    <row r="339" spans="2:9">
      <c r="B339" s="9"/>
      <c r="C339" s="13"/>
      <c r="D339" s="13"/>
      <c r="E339" s="13"/>
      <c r="F339" s="13"/>
      <c r="G339" s="13"/>
      <c r="H339" s="13"/>
      <c r="I339" s="13"/>
    </row>
    <row r="340" spans="2:9">
      <c r="B340" s="9"/>
      <c r="C340" s="1"/>
      <c r="D340" s="14"/>
      <c r="E340" s="14"/>
      <c r="F340" s="14"/>
      <c r="G340" s="14"/>
      <c r="H340" s="1"/>
      <c r="I340" s="1"/>
    </row>
    <row r="341" spans="2:9">
      <c r="B341" s="9"/>
      <c r="C341" s="13"/>
      <c r="D341" s="13"/>
      <c r="E341" s="13"/>
      <c r="F341" s="13"/>
      <c r="G341" s="13"/>
      <c r="H341" s="13"/>
      <c r="I341" s="13"/>
    </row>
    <row r="342" spans="2:9">
      <c r="B342" s="9"/>
      <c r="C342" s="1"/>
      <c r="D342" s="14"/>
      <c r="E342" s="14"/>
      <c r="F342" s="14"/>
      <c r="G342" s="14"/>
      <c r="H342" s="1"/>
      <c r="I342" s="1"/>
    </row>
    <row r="343" spans="2:9">
      <c r="B343" s="9"/>
      <c r="C343" s="13"/>
      <c r="D343" s="13"/>
      <c r="E343" s="13"/>
      <c r="F343" s="13"/>
      <c r="G343" s="13"/>
      <c r="H343" s="13"/>
      <c r="I343" s="13"/>
    </row>
    <row r="344" spans="2:9">
      <c r="B344" s="9"/>
      <c r="C344" s="1"/>
      <c r="D344" s="14"/>
      <c r="E344" s="14"/>
      <c r="F344" s="14"/>
      <c r="G344" s="14"/>
      <c r="H344" s="1"/>
      <c r="I344" s="1"/>
    </row>
    <row r="345" spans="2:9">
      <c r="B345" s="9"/>
      <c r="C345" s="13"/>
      <c r="D345" s="13"/>
      <c r="E345" s="13"/>
      <c r="F345" s="13"/>
      <c r="G345" s="13"/>
      <c r="H345" s="13"/>
      <c r="I345" s="13"/>
    </row>
    <row r="346" spans="2:9">
      <c r="B346" s="9"/>
      <c r="C346" s="1"/>
      <c r="D346" s="14"/>
      <c r="E346" s="14"/>
      <c r="F346" s="14"/>
      <c r="G346" s="14"/>
      <c r="H346" s="1"/>
      <c r="I346" s="1"/>
    </row>
    <row r="347" spans="2:9">
      <c r="B347" s="9"/>
      <c r="C347" s="13"/>
      <c r="D347" s="13"/>
      <c r="E347" s="13"/>
      <c r="F347" s="13"/>
      <c r="G347" s="13"/>
      <c r="H347" s="13"/>
      <c r="I347" s="13"/>
    </row>
    <row r="348" spans="2:9">
      <c r="B348" s="9"/>
      <c r="C348" s="1"/>
      <c r="D348" s="14"/>
      <c r="E348" s="14"/>
      <c r="F348" s="14"/>
      <c r="G348" s="14"/>
      <c r="H348" s="1"/>
      <c r="I348" s="1"/>
    </row>
    <row r="349" spans="2:9">
      <c r="B349" s="9"/>
      <c r="C349" s="13"/>
      <c r="D349" s="13"/>
      <c r="E349" s="13"/>
      <c r="F349" s="13"/>
      <c r="G349" s="13"/>
      <c r="H349" s="13"/>
      <c r="I349" s="13"/>
    </row>
    <row r="350" spans="2:9">
      <c r="B350" s="9"/>
      <c r="C350" s="1"/>
      <c r="D350" s="14"/>
      <c r="E350" s="14"/>
      <c r="F350" s="14"/>
      <c r="G350" s="14"/>
      <c r="H350" s="1"/>
      <c r="I350" s="1"/>
    </row>
    <row r="351" spans="2:9">
      <c r="B351" s="9"/>
      <c r="C351" s="13"/>
      <c r="D351" s="13"/>
      <c r="E351" s="13"/>
      <c r="F351" s="13"/>
      <c r="G351" s="13"/>
      <c r="H351" s="13"/>
      <c r="I351" s="13"/>
    </row>
    <row r="352" spans="2:9">
      <c r="B352" s="9"/>
      <c r="C352" s="1"/>
      <c r="D352" s="14"/>
      <c r="E352" s="14"/>
      <c r="F352" s="14"/>
      <c r="G352" s="14"/>
      <c r="H352" s="1"/>
      <c r="I352" s="1"/>
    </row>
    <row r="353" spans="2:9">
      <c r="B353" s="9"/>
      <c r="C353" s="13"/>
      <c r="D353" s="13"/>
      <c r="E353" s="13"/>
      <c r="F353" s="13"/>
      <c r="G353" s="13"/>
      <c r="H353" s="13"/>
      <c r="I353" s="13"/>
    </row>
    <row r="354" spans="2:9">
      <c r="B354" s="9"/>
      <c r="C354" s="1"/>
      <c r="D354" s="14"/>
      <c r="E354" s="14"/>
      <c r="F354" s="14"/>
      <c r="G354" s="14"/>
      <c r="H354" s="1"/>
      <c r="I354" s="1"/>
    </row>
    <row r="355" spans="2:9">
      <c r="B355" s="9"/>
      <c r="C355" s="13"/>
      <c r="D355" s="13"/>
      <c r="E355" s="13"/>
      <c r="F355" s="13"/>
      <c r="G355" s="13"/>
      <c r="H355" s="13"/>
      <c r="I355" s="13"/>
    </row>
    <row r="356" spans="2:9">
      <c r="B356" s="9"/>
      <c r="C356" s="1"/>
      <c r="D356" s="14"/>
      <c r="E356" s="14"/>
      <c r="F356" s="14"/>
      <c r="G356" s="14"/>
      <c r="H356" s="1"/>
      <c r="I356" s="1"/>
    </row>
    <row r="357" spans="2:9">
      <c r="B357" s="9"/>
      <c r="C357" s="13"/>
      <c r="D357" s="13"/>
      <c r="E357" s="13"/>
      <c r="F357" s="13"/>
      <c r="G357" s="13"/>
      <c r="H357" s="13"/>
      <c r="I357" s="13"/>
    </row>
    <row r="358" spans="2:9">
      <c r="B358" s="9"/>
      <c r="C358" s="1"/>
      <c r="D358" s="14"/>
      <c r="E358" s="14"/>
      <c r="F358" s="14"/>
      <c r="G358" s="14"/>
      <c r="H358" s="1"/>
      <c r="I358" s="1"/>
    </row>
    <row r="359" spans="2:9">
      <c r="B359" s="9"/>
      <c r="C359" s="13"/>
      <c r="D359" s="13"/>
      <c r="E359" s="13"/>
      <c r="F359" s="13"/>
      <c r="G359" s="13"/>
      <c r="H359" s="13"/>
      <c r="I359" s="13"/>
    </row>
    <row r="360" spans="2:9">
      <c r="B360" s="9"/>
      <c r="C360" s="1"/>
      <c r="D360" s="14"/>
      <c r="E360" s="14"/>
      <c r="F360" s="14"/>
      <c r="G360" s="14"/>
      <c r="H360" s="1"/>
      <c r="I360" s="1"/>
    </row>
    <row r="361" spans="2:9">
      <c r="B361" s="9"/>
      <c r="C361" s="13"/>
      <c r="D361" s="13"/>
      <c r="E361" s="13"/>
      <c r="F361" s="13"/>
      <c r="G361" s="13"/>
      <c r="H361" s="13"/>
      <c r="I361" s="13"/>
    </row>
    <row r="362" spans="2:9">
      <c r="B362" s="9"/>
      <c r="C362" s="1"/>
      <c r="D362" s="14"/>
      <c r="E362" s="14"/>
      <c r="F362" s="14"/>
      <c r="G362" s="14"/>
      <c r="H362" s="1"/>
      <c r="I362" s="1"/>
    </row>
    <row r="363" spans="2:9">
      <c r="B363" s="9"/>
      <c r="C363" s="13"/>
      <c r="D363" s="13"/>
      <c r="E363" s="13"/>
      <c r="F363" s="13"/>
      <c r="G363" s="13"/>
      <c r="H363" s="13"/>
      <c r="I363" s="13"/>
    </row>
    <row r="364" spans="2:9">
      <c r="B364" s="9"/>
      <c r="C364" s="1"/>
      <c r="D364" s="14"/>
      <c r="E364" s="14"/>
      <c r="F364" s="14"/>
      <c r="G364" s="14"/>
      <c r="H364" s="1"/>
      <c r="I364" s="1"/>
    </row>
    <row r="365" spans="2:9">
      <c r="B365" s="9"/>
      <c r="C365" s="13"/>
      <c r="D365" s="13"/>
      <c r="E365" s="13"/>
      <c r="F365" s="13"/>
      <c r="G365" s="13"/>
      <c r="H365" s="13"/>
      <c r="I365" s="13"/>
    </row>
    <row r="366" spans="2:9">
      <c r="B366" s="9"/>
      <c r="C366" s="1"/>
      <c r="D366" s="14"/>
      <c r="E366" s="14"/>
      <c r="F366" s="14"/>
      <c r="G366" s="14"/>
      <c r="H366" s="1"/>
      <c r="I366" s="1"/>
    </row>
    <row r="367" spans="2:9">
      <c r="B367" s="9"/>
      <c r="C367" s="13"/>
      <c r="D367" s="13"/>
      <c r="E367" s="13"/>
      <c r="F367" s="13"/>
      <c r="G367" s="13"/>
      <c r="H367" s="13"/>
      <c r="I367" s="13"/>
    </row>
    <row r="368" spans="2:9">
      <c r="B368" s="9"/>
      <c r="C368" s="1"/>
      <c r="D368" s="14"/>
      <c r="E368" s="14"/>
      <c r="F368" s="14"/>
      <c r="G368" s="14"/>
      <c r="H368" s="1"/>
      <c r="I368" s="1"/>
    </row>
    <row r="369" spans="2:9">
      <c r="B369" s="9"/>
      <c r="C369" s="13"/>
      <c r="D369" s="13"/>
      <c r="E369" s="13"/>
      <c r="F369" s="13"/>
      <c r="G369" s="13"/>
      <c r="H369" s="13"/>
      <c r="I369" s="13"/>
    </row>
    <row r="370" spans="2:9">
      <c r="B370" s="9"/>
      <c r="C370" s="1"/>
      <c r="D370" s="14"/>
      <c r="E370" s="14"/>
      <c r="F370" s="14"/>
      <c r="G370" s="14"/>
      <c r="H370" s="1"/>
      <c r="I370" s="1"/>
    </row>
    <row r="371" spans="2:9">
      <c r="B371" s="9"/>
      <c r="C371" s="13"/>
      <c r="D371" s="13"/>
      <c r="E371" s="13"/>
      <c r="F371" s="13"/>
      <c r="G371" s="13"/>
      <c r="H371" s="13"/>
      <c r="I371" s="13"/>
    </row>
    <row r="372" spans="2:9">
      <c r="B372" s="9"/>
      <c r="C372" s="1"/>
      <c r="D372" s="14"/>
      <c r="E372" s="14"/>
      <c r="F372" s="14"/>
      <c r="G372" s="14"/>
      <c r="H372" s="1"/>
      <c r="I372" s="1"/>
    </row>
    <row r="373" spans="2:9">
      <c r="B373" s="9"/>
      <c r="C373" s="13"/>
      <c r="D373" s="13"/>
      <c r="E373" s="13"/>
      <c r="F373" s="13"/>
      <c r="G373" s="13"/>
      <c r="H373" s="13"/>
      <c r="I373" s="13"/>
    </row>
    <row r="374" spans="2:9">
      <c r="B374" s="9"/>
      <c r="C374" s="1"/>
      <c r="D374" s="14"/>
      <c r="E374" s="14"/>
      <c r="F374" s="14"/>
      <c r="G374" s="14"/>
      <c r="H374" s="1"/>
      <c r="I374" s="1"/>
    </row>
    <row r="375" spans="2:9">
      <c r="B375" s="9"/>
      <c r="C375" s="13"/>
      <c r="D375" s="13"/>
      <c r="E375" s="13"/>
      <c r="F375" s="13"/>
      <c r="G375" s="13"/>
      <c r="H375" s="13"/>
      <c r="I375" s="13"/>
    </row>
    <row r="376" spans="2:9">
      <c r="B376" s="9"/>
      <c r="C376" s="1"/>
      <c r="D376" s="14"/>
      <c r="E376" s="14"/>
      <c r="F376" s="14"/>
      <c r="G376" s="14"/>
      <c r="H376" s="1"/>
      <c r="I376" s="1"/>
    </row>
    <row r="377" spans="2:9">
      <c r="B377" s="9"/>
      <c r="C377" s="13"/>
      <c r="D377" s="13"/>
      <c r="E377" s="13"/>
      <c r="F377" s="13"/>
      <c r="G377" s="13"/>
      <c r="H377" s="13"/>
      <c r="I377" s="13"/>
    </row>
    <row r="378" spans="2:9">
      <c r="B378" s="9"/>
      <c r="C378" s="1"/>
      <c r="D378" s="14"/>
      <c r="E378" s="14"/>
      <c r="F378" s="14"/>
      <c r="G378" s="14"/>
      <c r="H378" s="1"/>
      <c r="I378" s="1"/>
    </row>
    <row r="379" spans="2:9">
      <c r="B379" s="9"/>
      <c r="C379" s="13"/>
      <c r="D379" s="13"/>
      <c r="E379" s="13"/>
      <c r="F379" s="13"/>
      <c r="G379" s="13"/>
      <c r="H379" s="13"/>
      <c r="I379" s="13"/>
    </row>
    <row r="380" spans="2:9">
      <c r="B380" s="9"/>
      <c r="C380" s="1"/>
      <c r="D380" s="14"/>
      <c r="E380" s="14"/>
      <c r="F380" s="14"/>
      <c r="G380" s="14"/>
      <c r="H380" s="1"/>
      <c r="I380" s="1"/>
    </row>
    <row r="381" spans="2:9">
      <c r="B381" s="9"/>
      <c r="C381" s="1"/>
      <c r="D381" s="14"/>
      <c r="E381" s="14"/>
      <c r="F381" s="14"/>
      <c r="G381" s="14"/>
      <c r="H381" s="1"/>
      <c r="I381" s="1"/>
    </row>
    <row r="382" spans="2:9">
      <c r="B382" s="9"/>
      <c r="C382" s="13"/>
      <c r="D382" s="13"/>
      <c r="E382" s="13"/>
      <c r="F382" s="13"/>
      <c r="G382" s="13"/>
      <c r="H382" s="13"/>
      <c r="I382" s="13"/>
    </row>
    <row r="383" spans="2:9">
      <c r="B383" s="9"/>
      <c r="C383" s="1"/>
      <c r="D383" s="14"/>
      <c r="E383" s="14"/>
      <c r="F383" s="14"/>
      <c r="G383" s="14"/>
      <c r="H383" s="1"/>
      <c r="I383" s="1"/>
    </row>
    <row r="384" spans="2:9">
      <c r="B384" s="9"/>
      <c r="C384" s="13"/>
      <c r="D384" s="13"/>
      <c r="E384" s="13"/>
      <c r="F384" s="13"/>
      <c r="G384" s="13"/>
      <c r="H384" s="13"/>
      <c r="I384" s="13"/>
    </row>
    <row r="385" spans="2:9">
      <c r="B385" s="9"/>
      <c r="C385" s="1"/>
      <c r="D385" s="14"/>
      <c r="E385" s="14"/>
      <c r="F385" s="14"/>
      <c r="G385" s="14"/>
      <c r="H385" s="1"/>
      <c r="I385" s="1"/>
    </row>
    <row r="386" spans="2:9">
      <c r="B386" s="9"/>
      <c r="C386" s="13"/>
      <c r="D386" s="13"/>
      <c r="E386" s="13"/>
      <c r="F386" s="13"/>
      <c r="G386" s="13"/>
      <c r="H386" s="13"/>
      <c r="I386" s="13"/>
    </row>
    <row r="387" spans="2:9">
      <c r="B387" s="9"/>
      <c r="C387" s="1"/>
      <c r="D387" s="14"/>
      <c r="E387" s="14"/>
      <c r="F387" s="14"/>
      <c r="G387" s="14"/>
      <c r="H387" s="1"/>
      <c r="I387" s="1"/>
    </row>
    <row r="388" spans="2:9">
      <c r="B388" s="9"/>
      <c r="C388" s="13"/>
      <c r="D388" s="13"/>
      <c r="E388" s="13"/>
      <c r="F388" s="13"/>
      <c r="G388" s="13"/>
      <c r="H388" s="13"/>
      <c r="I388" s="13"/>
    </row>
    <row r="389" spans="2:9">
      <c r="B389" s="9"/>
      <c r="C389" s="1"/>
      <c r="D389" s="14"/>
      <c r="E389" s="14"/>
      <c r="F389" s="14"/>
      <c r="G389" s="14"/>
      <c r="H389" s="1"/>
      <c r="I389" s="1"/>
    </row>
    <row r="390" spans="2:9">
      <c r="B390" s="9"/>
      <c r="C390" s="13"/>
      <c r="D390" s="13"/>
      <c r="E390" s="13"/>
      <c r="F390" s="13"/>
      <c r="G390" s="13"/>
      <c r="H390" s="13"/>
      <c r="I390" s="13"/>
    </row>
    <row r="391" spans="2:9">
      <c r="B391" s="9"/>
      <c r="C391" s="1"/>
      <c r="D391" s="14"/>
      <c r="E391" s="14"/>
      <c r="F391" s="14"/>
      <c r="G391" s="14"/>
      <c r="H391" s="1"/>
      <c r="I391" s="1"/>
    </row>
    <row r="392" spans="2:9">
      <c r="B392" s="9"/>
      <c r="C392" s="13"/>
      <c r="D392" s="13"/>
      <c r="E392" s="13"/>
      <c r="F392" s="13"/>
      <c r="G392" s="13"/>
      <c r="H392" s="13"/>
      <c r="I392" s="13"/>
    </row>
    <row r="393" spans="2:9">
      <c r="B393" s="9"/>
      <c r="C393" s="1"/>
      <c r="D393" s="14"/>
      <c r="E393" s="14"/>
      <c r="F393" s="14"/>
      <c r="G393" s="14"/>
      <c r="H393" s="1"/>
      <c r="I393" s="1"/>
    </row>
    <row r="394" spans="2:9">
      <c r="B394" s="9"/>
      <c r="C394" s="13"/>
      <c r="D394" s="13"/>
      <c r="E394" s="13"/>
      <c r="F394" s="13"/>
      <c r="G394" s="13"/>
      <c r="H394" s="13"/>
      <c r="I394" s="13"/>
    </row>
    <row r="395" spans="2:9">
      <c r="B395" s="9"/>
      <c r="C395" s="1"/>
      <c r="D395" s="14"/>
      <c r="E395" s="14"/>
      <c r="F395" s="14"/>
      <c r="G395" s="14"/>
      <c r="H395" s="1"/>
      <c r="I395" s="1"/>
    </row>
    <row r="396" spans="2:9">
      <c r="B396" s="9"/>
      <c r="C396" s="13"/>
      <c r="D396" s="13"/>
      <c r="E396" s="13"/>
      <c r="F396" s="13"/>
      <c r="G396" s="13"/>
      <c r="H396" s="13"/>
      <c r="I396" s="13"/>
    </row>
    <row r="397" spans="2:9">
      <c r="B397" s="9"/>
      <c r="C397" s="1"/>
      <c r="D397" s="14"/>
      <c r="E397" s="14"/>
      <c r="F397" s="14"/>
      <c r="G397" s="14"/>
      <c r="H397" s="1"/>
      <c r="I397" s="1"/>
    </row>
    <row r="398" spans="2:9">
      <c r="B398" s="9"/>
      <c r="C398" s="13"/>
      <c r="D398" s="13"/>
      <c r="E398" s="13"/>
      <c r="F398" s="13"/>
      <c r="G398" s="13"/>
      <c r="H398" s="13"/>
      <c r="I398" s="13"/>
    </row>
    <row r="399" spans="2:9">
      <c r="B399" s="9"/>
      <c r="C399" s="1"/>
      <c r="D399" s="14"/>
      <c r="E399" s="14"/>
      <c r="F399" s="14"/>
      <c r="G399" s="14"/>
      <c r="H399" s="1"/>
      <c r="I399" s="1"/>
    </row>
    <row r="400" spans="2:9">
      <c r="B400" s="9"/>
      <c r="C400" s="13"/>
      <c r="D400" s="13"/>
      <c r="E400" s="13"/>
      <c r="F400" s="13"/>
      <c r="G400" s="13"/>
      <c r="H400" s="13"/>
      <c r="I400" s="13"/>
    </row>
    <row r="401" spans="2:9">
      <c r="B401" s="9"/>
      <c r="C401" s="1"/>
      <c r="D401" s="14"/>
      <c r="E401" s="14"/>
      <c r="F401" s="14"/>
      <c r="G401" s="14"/>
      <c r="H401" s="1"/>
      <c r="I401" s="1"/>
    </row>
    <row r="402" spans="2:9">
      <c r="B402" s="9"/>
      <c r="C402" s="13"/>
      <c r="D402" s="13"/>
      <c r="E402" s="13"/>
      <c r="F402" s="13"/>
      <c r="G402" s="13"/>
      <c r="H402" s="13"/>
      <c r="I402" s="13"/>
    </row>
    <row r="403" spans="2:9">
      <c r="B403" s="9"/>
      <c r="C403" s="1"/>
      <c r="D403" s="14"/>
      <c r="E403" s="14"/>
      <c r="F403" s="14"/>
      <c r="G403" s="14"/>
      <c r="H403" s="1"/>
      <c r="I403" s="1"/>
    </row>
    <row r="404" spans="2:9">
      <c r="B404" s="9"/>
      <c r="C404" s="13"/>
      <c r="D404" s="13"/>
      <c r="E404" s="13"/>
      <c r="F404" s="13"/>
      <c r="G404" s="13"/>
      <c r="H404" s="13"/>
      <c r="I404" s="13"/>
    </row>
    <row r="405" spans="2:9">
      <c r="B405" s="9"/>
      <c r="C405" s="1"/>
      <c r="D405" s="14"/>
      <c r="E405" s="14"/>
      <c r="F405" s="14"/>
      <c r="G405" s="14"/>
      <c r="H405" s="1"/>
      <c r="I405" s="1"/>
    </row>
    <row r="406" spans="2:9">
      <c r="B406" s="9"/>
      <c r="C406" s="13"/>
      <c r="D406" s="13"/>
      <c r="E406" s="13"/>
      <c r="F406" s="13"/>
      <c r="G406" s="13"/>
      <c r="H406" s="13"/>
      <c r="I406" s="13"/>
    </row>
    <row r="407" spans="2:9">
      <c r="B407" s="9"/>
      <c r="C407" s="1"/>
      <c r="D407" s="14"/>
      <c r="E407" s="14"/>
      <c r="F407" s="14"/>
      <c r="G407" s="14"/>
      <c r="H407" s="1"/>
      <c r="I407" s="1"/>
    </row>
    <row r="408" spans="2:9">
      <c r="B408" s="9"/>
      <c r="C408" s="13"/>
      <c r="D408" s="13"/>
      <c r="E408" s="13"/>
      <c r="F408" s="13"/>
      <c r="G408" s="13"/>
      <c r="H408" s="13"/>
      <c r="I408" s="13"/>
    </row>
    <row r="409" spans="2:9">
      <c r="B409" s="9"/>
      <c r="C409" s="1"/>
      <c r="D409" s="14"/>
      <c r="E409" s="14"/>
      <c r="F409" s="14"/>
      <c r="G409" s="14"/>
      <c r="H409" s="1"/>
      <c r="I409" s="1"/>
    </row>
    <row r="410" spans="2:9">
      <c r="B410" s="9"/>
      <c r="C410" s="13"/>
      <c r="D410" s="13"/>
      <c r="E410" s="13"/>
      <c r="F410" s="13"/>
      <c r="G410" s="13"/>
      <c r="H410" s="13"/>
      <c r="I410" s="13"/>
    </row>
    <row r="411" spans="2:9">
      <c r="B411" s="9"/>
      <c r="C411" s="1"/>
      <c r="D411" s="14"/>
      <c r="E411" s="14"/>
      <c r="F411" s="14"/>
      <c r="G411" s="14"/>
      <c r="H411" s="1"/>
      <c r="I411" s="1"/>
    </row>
    <row r="412" spans="2:9">
      <c r="B412" s="9"/>
      <c r="C412" s="13"/>
      <c r="D412" s="13"/>
      <c r="E412" s="13"/>
      <c r="F412" s="13"/>
      <c r="G412" s="13"/>
      <c r="H412" s="13"/>
      <c r="I412" s="13"/>
    </row>
    <row r="413" spans="2:9">
      <c r="B413" s="9"/>
      <c r="C413" s="1"/>
      <c r="D413" s="14"/>
      <c r="E413" s="14"/>
      <c r="F413" s="14"/>
      <c r="G413" s="14"/>
      <c r="H413" s="1"/>
      <c r="I413" s="1"/>
    </row>
    <row r="414" spans="2:9">
      <c r="B414" s="9"/>
      <c r="C414" s="13"/>
      <c r="D414" s="13"/>
      <c r="E414" s="13"/>
      <c r="F414" s="13"/>
      <c r="G414" s="13"/>
      <c r="H414" s="13"/>
      <c r="I414" s="13"/>
    </row>
    <row r="415" spans="2:9">
      <c r="B415" s="9"/>
      <c r="C415" s="1"/>
      <c r="D415" s="14"/>
      <c r="E415" s="14"/>
      <c r="F415" s="14"/>
      <c r="G415" s="14"/>
      <c r="H415" s="1"/>
      <c r="I415" s="1"/>
    </row>
    <row r="416" spans="2:9">
      <c r="B416" s="9"/>
      <c r="C416" s="13"/>
      <c r="D416" s="13"/>
      <c r="E416" s="13"/>
      <c r="F416" s="13"/>
      <c r="G416" s="13"/>
      <c r="H416" s="13"/>
      <c r="I416" s="13"/>
    </row>
    <row r="417" spans="2:9">
      <c r="B417" s="9"/>
      <c r="C417" s="1"/>
      <c r="D417" s="14"/>
      <c r="E417" s="14"/>
      <c r="F417" s="14"/>
      <c r="G417" s="14"/>
      <c r="H417" s="1"/>
      <c r="I417" s="1"/>
    </row>
    <row r="418" spans="2:9">
      <c r="B418" s="9"/>
      <c r="C418" s="13"/>
      <c r="D418" s="13"/>
      <c r="E418" s="13"/>
      <c r="F418" s="13"/>
      <c r="G418" s="13"/>
      <c r="H418" s="13"/>
      <c r="I418" s="13"/>
    </row>
    <row r="419" spans="2:9">
      <c r="B419" s="9"/>
      <c r="C419" s="1"/>
      <c r="D419" s="14"/>
      <c r="E419" s="14"/>
      <c r="F419" s="14"/>
      <c r="G419" s="14"/>
      <c r="H419" s="1"/>
      <c r="I419" s="1"/>
    </row>
    <row r="420" spans="2:9">
      <c r="B420" s="9"/>
      <c r="C420" s="13"/>
      <c r="D420" s="13"/>
      <c r="E420" s="13"/>
      <c r="F420" s="13"/>
      <c r="G420" s="13"/>
      <c r="H420" s="13"/>
      <c r="I420" s="13"/>
    </row>
    <row r="421" spans="2:9">
      <c r="B421" s="9"/>
      <c r="C421" s="1"/>
      <c r="D421" s="14"/>
      <c r="E421" s="14"/>
      <c r="F421" s="14"/>
      <c r="G421" s="14"/>
      <c r="H421" s="1"/>
      <c r="I421" s="1"/>
    </row>
    <row r="422" spans="2:9">
      <c r="B422" s="9"/>
      <c r="C422" s="13"/>
      <c r="D422" s="13"/>
      <c r="E422" s="13"/>
      <c r="F422" s="13"/>
      <c r="G422" s="13"/>
      <c r="H422" s="13"/>
      <c r="I422" s="13"/>
    </row>
    <row r="423" spans="2:9">
      <c r="B423" s="9"/>
      <c r="C423" s="1"/>
      <c r="D423" s="14"/>
      <c r="E423" s="14"/>
      <c r="F423" s="14"/>
      <c r="G423" s="14"/>
      <c r="H423" s="1"/>
      <c r="I423" s="1"/>
    </row>
    <row r="424" spans="2:9">
      <c r="B424" s="9"/>
      <c r="C424" s="13"/>
      <c r="D424" s="13"/>
      <c r="E424" s="13"/>
      <c r="F424" s="13"/>
      <c r="G424" s="13"/>
      <c r="H424" s="13"/>
      <c r="I424" s="13"/>
    </row>
    <row r="425" spans="2:9">
      <c r="B425" s="9"/>
      <c r="C425" s="1"/>
      <c r="D425" s="14"/>
      <c r="E425" s="14"/>
      <c r="F425" s="14"/>
      <c r="G425" s="14"/>
      <c r="H425" s="1"/>
      <c r="I425" s="1"/>
    </row>
    <row r="426" spans="2:9">
      <c r="B426" s="9"/>
      <c r="C426" s="13"/>
      <c r="D426" s="13"/>
      <c r="E426" s="13"/>
      <c r="F426" s="13"/>
      <c r="G426" s="13"/>
      <c r="H426" s="13"/>
      <c r="I426" s="13"/>
    </row>
    <row r="427" spans="2:9">
      <c r="B427" s="9"/>
      <c r="C427" s="1"/>
      <c r="D427" s="14"/>
      <c r="E427" s="14"/>
      <c r="F427" s="14"/>
      <c r="G427" s="14"/>
      <c r="H427" s="1"/>
      <c r="I427" s="1"/>
    </row>
    <row r="428" spans="2:9">
      <c r="B428" s="9"/>
      <c r="C428" s="13"/>
      <c r="D428" s="13"/>
      <c r="E428" s="13"/>
      <c r="F428" s="13"/>
      <c r="G428" s="13"/>
      <c r="H428" s="13"/>
      <c r="I428" s="13"/>
    </row>
    <row r="429" spans="2:9">
      <c r="B429" s="9"/>
      <c r="C429" s="1"/>
      <c r="D429" s="14"/>
      <c r="E429" s="14"/>
      <c r="F429" s="14"/>
      <c r="G429" s="14"/>
      <c r="H429" s="1"/>
      <c r="I429" s="1"/>
    </row>
    <row r="430" spans="2:9">
      <c r="B430" s="9"/>
      <c r="C430" s="13"/>
      <c r="D430" s="13"/>
      <c r="E430" s="13"/>
      <c r="F430" s="13"/>
      <c r="G430" s="13"/>
      <c r="H430" s="13"/>
      <c r="I430" s="13"/>
    </row>
    <row r="431" spans="2:9">
      <c r="B431" s="9"/>
      <c r="C431" s="1"/>
      <c r="D431" s="14"/>
      <c r="E431" s="14"/>
      <c r="F431" s="14"/>
      <c r="G431" s="14"/>
      <c r="H431" s="1"/>
      <c r="I431" s="1"/>
    </row>
    <row r="432" spans="2:9">
      <c r="B432" s="9"/>
      <c r="C432" s="13"/>
      <c r="D432" s="13"/>
      <c r="E432" s="13"/>
      <c r="F432" s="13"/>
      <c r="G432" s="13"/>
      <c r="H432" s="13"/>
      <c r="I432" s="13"/>
    </row>
    <row r="433" spans="2:9">
      <c r="B433" s="9"/>
      <c r="C433" s="1"/>
      <c r="D433" s="14"/>
      <c r="E433" s="14"/>
      <c r="F433" s="14"/>
      <c r="G433" s="14"/>
      <c r="H433" s="1"/>
      <c r="I433" s="1"/>
    </row>
    <row r="434" spans="2:9">
      <c r="B434" s="9"/>
      <c r="C434" s="13"/>
      <c r="D434" s="13"/>
      <c r="E434" s="13"/>
      <c r="F434" s="13"/>
      <c r="G434" s="13"/>
      <c r="H434" s="13"/>
      <c r="I434" s="13"/>
    </row>
    <row r="435" spans="2:9">
      <c r="B435" s="9"/>
      <c r="C435" s="1"/>
      <c r="D435" s="14"/>
      <c r="E435" s="14"/>
      <c r="F435" s="14"/>
      <c r="G435" s="14"/>
      <c r="H435" s="1"/>
      <c r="I435" s="1"/>
    </row>
    <row r="436" spans="2:9">
      <c r="B436" s="9"/>
      <c r="C436" s="13"/>
      <c r="D436" s="13"/>
      <c r="E436" s="13"/>
      <c r="F436" s="13"/>
      <c r="G436" s="13"/>
      <c r="H436" s="13"/>
      <c r="I436" s="13"/>
    </row>
    <row r="437" spans="2:9">
      <c r="B437" s="9"/>
      <c r="C437" s="1"/>
      <c r="D437" s="14"/>
      <c r="E437" s="14"/>
      <c r="F437" s="14"/>
      <c r="G437" s="14"/>
      <c r="H437" s="1"/>
      <c r="I437" s="1"/>
    </row>
    <row r="438" spans="2:9">
      <c r="B438" s="9"/>
      <c r="C438" s="13"/>
      <c r="D438" s="13"/>
      <c r="E438" s="13"/>
      <c r="F438" s="13"/>
      <c r="G438" s="13"/>
      <c r="H438" s="13"/>
      <c r="I438" s="13"/>
    </row>
    <row r="439" spans="2:9">
      <c r="B439" s="9"/>
      <c r="C439" s="1"/>
      <c r="D439" s="14"/>
      <c r="E439" s="14"/>
      <c r="F439" s="14"/>
      <c r="G439" s="14"/>
      <c r="H439" s="1"/>
      <c r="I439" s="1"/>
    </row>
    <row r="440" spans="2:9">
      <c r="B440" s="9"/>
      <c r="C440" s="13"/>
      <c r="D440" s="13"/>
      <c r="E440" s="13"/>
      <c r="F440" s="13"/>
      <c r="G440" s="13"/>
      <c r="H440" s="13"/>
      <c r="I440" s="13"/>
    </row>
    <row r="441" spans="2:9">
      <c r="B441" s="9"/>
      <c r="C441" s="1"/>
      <c r="D441" s="14"/>
      <c r="E441" s="14"/>
      <c r="F441" s="14"/>
      <c r="G441" s="14"/>
      <c r="H441" s="1"/>
      <c r="I441" s="1"/>
    </row>
    <row r="442" spans="2:9">
      <c r="B442" s="9"/>
      <c r="C442" s="13"/>
      <c r="D442" s="13"/>
      <c r="E442" s="13"/>
      <c r="F442" s="13"/>
      <c r="G442" s="13"/>
      <c r="H442" s="13"/>
      <c r="I442" s="13"/>
    </row>
    <row r="443" spans="2:9">
      <c r="B443" s="9"/>
      <c r="C443" s="1"/>
      <c r="D443" s="14"/>
      <c r="E443" s="14"/>
      <c r="F443" s="14"/>
      <c r="G443" s="14"/>
      <c r="H443" s="1"/>
      <c r="I443" s="1"/>
    </row>
    <row r="444" spans="2:9">
      <c r="B444" s="9"/>
      <c r="C444" s="13"/>
      <c r="D444" s="13"/>
      <c r="E444" s="13"/>
      <c r="F444" s="13"/>
      <c r="G444" s="13"/>
      <c r="H444" s="13"/>
      <c r="I444" s="13"/>
    </row>
    <row r="445" spans="2:9">
      <c r="B445" s="9"/>
      <c r="C445" s="1"/>
      <c r="D445" s="14"/>
      <c r="E445" s="14"/>
      <c r="F445" s="14"/>
      <c r="G445" s="14"/>
      <c r="H445" s="1"/>
      <c r="I445" s="1"/>
    </row>
    <row r="446" spans="2:9">
      <c r="B446" s="9"/>
      <c r="C446" s="13"/>
      <c r="D446" s="13"/>
      <c r="E446" s="13"/>
      <c r="F446" s="13"/>
      <c r="G446" s="13"/>
      <c r="H446" s="13"/>
      <c r="I446" s="13"/>
    </row>
    <row r="447" spans="2:9">
      <c r="B447" s="9"/>
      <c r="C447" s="1"/>
      <c r="D447" s="14"/>
      <c r="E447" s="14"/>
      <c r="F447" s="14"/>
      <c r="G447" s="14"/>
      <c r="H447" s="1"/>
      <c r="I447" s="1"/>
    </row>
    <row r="448" spans="2:9">
      <c r="B448" s="9"/>
      <c r="C448" s="13"/>
      <c r="D448" s="13"/>
      <c r="E448" s="13"/>
      <c r="F448" s="13"/>
      <c r="G448" s="13"/>
      <c r="H448" s="13"/>
      <c r="I448" s="13"/>
    </row>
    <row r="449" spans="2:9">
      <c r="B449" s="9"/>
      <c r="C449" s="1"/>
      <c r="D449" s="14"/>
      <c r="E449" s="14"/>
      <c r="F449" s="14"/>
      <c r="G449" s="14"/>
      <c r="H449" s="1"/>
      <c r="I449" s="1"/>
    </row>
    <row r="450" spans="2:9">
      <c r="B450" s="9"/>
      <c r="C450" s="13"/>
      <c r="D450" s="13"/>
      <c r="E450" s="13"/>
      <c r="F450" s="13"/>
      <c r="G450" s="13"/>
      <c r="H450" s="13"/>
      <c r="I450" s="13"/>
    </row>
    <row r="451" spans="2:9">
      <c r="B451" s="9"/>
      <c r="C451" s="1"/>
      <c r="D451" s="14"/>
      <c r="E451" s="14"/>
      <c r="F451" s="14"/>
      <c r="G451" s="14"/>
      <c r="H451" s="1"/>
      <c r="I451" s="1"/>
    </row>
    <row r="452" spans="2:9">
      <c r="B452" s="9"/>
      <c r="C452" s="13"/>
      <c r="D452" s="13"/>
      <c r="E452" s="13"/>
      <c r="F452" s="13"/>
      <c r="G452" s="13"/>
      <c r="H452" s="13"/>
      <c r="I452" s="13"/>
    </row>
    <row r="453" spans="2:9">
      <c r="B453" s="9"/>
      <c r="C453" s="1"/>
      <c r="D453" s="14"/>
      <c r="E453" s="14"/>
      <c r="F453" s="14"/>
      <c r="G453" s="14"/>
      <c r="H453" s="1"/>
      <c r="I453" s="1"/>
    </row>
    <row r="454" spans="2:9">
      <c r="B454" s="9"/>
      <c r="C454" s="13"/>
      <c r="D454" s="13"/>
      <c r="E454" s="13"/>
      <c r="F454" s="13"/>
      <c r="G454" s="13"/>
      <c r="H454" s="13"/>
      <c r="I454" s="13"/>
    </row>
    <row r="455" spans="2:9">
      <c r="B455" s="9"/>
      <c r="C455" s="1"/>
      <c r="D455" s="14"/>
      <c r="E455" s="14"/>
      <c r="F455" s="14"/>
      <c r="G455" s="14"/>
      <c r="H455" s="1"/>
      <c r="I455" s="1"/>
    </row>
    <row r="456" spans="2:9">
      <c r="B456" s="9"/>
      <c r="C456" s="13"/>
      <c r="D456" s="13"/>
      <c r="E456" s="13"/>
      <c r="F456" s="13"/>
      <c r="G456" s="13"/>
      <c r="H456" s="13"/>
      <c r="I456" s="13"/>
    </row>
    <row r="457" spans="2:9">
      <c r="B457" s="9"/>
      <c r="C457" s="1"/>
      <c r="D457" s="14"/>
      <c r="E457" s="14"/>
      <c r="F457" s="14"/>
      <c r="G457" s="14"/>
      <c r="H457" s="1"/>
      <c r="I457" s="1"/>
    </row>
    <row r="458" spans="2:9">
      <c r="B458" s="9"/>
      <c r="C458" s="13"/>
      <c r="D458" s="13"/>
      <c r="E458" s="13"/>
      <c r="F458" s="13"/>
      <c r="G458" s="13"/>
      <c r="H458" s="13"/>
      <c r="I458" s="13"/>
    </row>
    <row r="459" spans="2:9">
      <c r="B459" s="9"/>
      <c r="C459" s="1"/>
      <c r="D459" s="14"/>
      <c r="E459" s="14"/>
      <c r="F459" s="14"/>
      <c r="G459" s="14"/>
      <c r="H459" s="1"/>
      <c r="I459" s="1"/>
    </row>
    <row r="460" spans="2:9">
      <c r="B460" s="9"/>
      <c r="C460" s="13"/>
      <c r="D460" s="13"/>
      <c r="E460" s="13"/>
      <c r="F460" s="13"/>
      <c r="G460" s="13"/>
      <c r="H460" s="13"/>
      <c r="I460" s="13"/>
    </row>
    <row r="461" spans="2:9">
      <c r="B461" s="9"/>
      <c r="C461" s="1"/>
      <c r="D461" s="14"/>
      <c r="E461" s="14"/>
      <c r="F461" s="14"/>
      <c r="G461" s="14"/>
      <c r="H461" s="1"/>
      <c r="I461" s="1"/>
    </row>
    <row r="462" spans="2:9">
      <c r="B462" s="9"/>
      <c r="C462" s="13"/>
      <c r="D462" s="13"/>
      <c r="E462" s="13"/>
      <c r="F462" s="13"/>
      <c r="G462" s="13"/>
      <c r="H462" s="13"/>
      <c r="I462" s="13"/>
    </row>
    <row r="463" spans="2:9">
      <c r="B463" s="9"/>
      <c r="C463" s="1"/>
      <c r="D463" s="14"/>
      <c r="E463" s="14"/>
      <c r="F463" s="14"/>
      <c r="G463" s="14"/>
      <c r="H463" s="1"/>
      <c r="I463" s="1"/>
    </row>
    <row r="464" spans="2:9">
      <c r="B464" s="9"/>
      <c r="C464" s="13"/>
      <c r="D464" s="13"/>
      <c r="E464" s="13"/>
      <c r="F464" s="13"/>
      <c r="G464" s="13"/>
      <c r="H464" s="13"/>
      <c r="I464" s="13"/>
    </row>
    <row r="465" spans="2:9">
      <c r="B465" s="9"/>
      <c r="C465" s="1"/>
      <c r="D465" s="14"/>
      <c r="E465" s="14"/>
      <c r="F465" s="14"/>
      <c r="G465" s="14"/>
      <c r="H465" s="1"/>
      <c r="I465" s="1"/>
    </row>
    <row r="466" spans="2:9">
      <c r="B466" s="9"/>
      <c r="C466" s="13"/>
      <c r="D466" s="13"/>
      <c r="E466" s="13"/>
      <c r="F466" s="13"/>
      <c r="G466" s="13"/>
      <c r="H466" s="13"/>
      <c r="I466" s="13"/>
    </row>
    <row r="467" spans="2:9">
      <c r="B467" s="9"/>
      <c r="C467" s="1"/>
      <c r="D467" s="14"/>
      <c r="E467" s="14"/>
      <c r="F467" s="14"/>
      <c r="G467" s="14"/>
      <c r="H467" s="1"/>
      <c r="I467" s="1"/>
    </row>
    <row r="468" spans="2:9">
      <c r="B468" s="9"/>
      <c r="C468" s="13"/>
      <c r="D468" s="13"/>
      <c r="E468" s="13"/>
      <c r="F468" s="13"/>
      <c r="G468" s="13"/>
      <c r="H468" s="13"/>
      <c r="I468" s="13"/>
    </row>
    <row r="469" spans="2:9">
      <c r="B469" s="9"/>
      <c r="C469" s="1"/>
      <c r="D469" s="14"/>
      <c r="E469" s="14"/>
      <c r="F469" s="14"/>
      <c r="G469" s="14"/>
      <c r="H469" s="1"/>
      <c r="I469" s="1"/>
    </row>
    <row r="470" spans="2:9">
      <c r="B470" s="9"/>
      <c r="C470" s="13"/>
      <c r="D470" s="13"/>
      <c r="E470" s="13"/>
      <c r="F470" s="13"/>
      <c r="G470" s="13"/>
      <c r="H470" s="13"/>
      <c r="I470" s="13"/>
    </row>
    <row r="471" spans="2:9">
      <c r="B471" s="9"/>
      <c r="C471" s="1"/>
      <c r="D471" s="14"/>
      <c r="E471" s="14"/>
      <c r="F471" s="14"/>
      <c r="G471" s="14"/>
      <c r="H471" s="1"/>
      <c r="I471" s="1"/>
    </row>
    <row r="472" spans="2:9">
      <c r="B472" s="9"/>
      <c r="C472" s="13"/>
      <c r="D472" s="13"/>
      <c r="E472" s="13"/>
      <c r="F472" s="13"/>
      <c r="G472" s="13"/>
      <c r="H472" s="13"/>
      <c r="I472" s="13"/>
    </row>
    <row r="473" spans="2:9">
      <c r="B473" s="9"/>
      <c r="C473" s="1"/>
      <c r="D473" s="14"/>
      <c r="E473" s="14"/>
      <c r="F473" s="14"/>
      <c r="G473" s="14"/>
      <c r="H473" s="1"/>
      <c r="I473" s="1"/>
    </row>
    <row r="474" spans="2:9">
      <c r="B474" s="9"/>
      <c r="C474" s="13"/>
      <c r="D474" s="13"/>
      <c r="E474" s="13"/>
      <c r="F474" s="13"/>
      <c r="G474" s="13"/>
      <c r="H474" s="13"/>
      <c r="I474" s="13"/>
    </row>
    <row r="475" spans="2:9">
      <c r="B475" s="9"/>
      <c r="C475" s="1"/>
      <c r="D475" s="14"/>
      <c r="E475" s="14"/>
      <c r="F475" s="14"/>
      <c r="G475" s="14"/>
      <c r="H475" s="1"/>
      <c r="I475" s="1"/>
    </row>
    <row r="476" spans="2:9">
      <c r="B476" s="9"/>
      <c r="C476" s="13"/>
      <c r="D476" s="13"/>
      <c r="E476" s="13"/>
      <c r="F476" s="13"/>
      <c r="G476" s="13"/>
      <c r="H476" s="13"/>
      <c r="I476" s="13"/>
    </row>
    <row r="477" spans="2:9">
      <c r="B477" s="9"/>
      <c r="C477" s="1"/>
      <c r="D477" s="14"/>
      <c r="E477" s="14"/>
      <c r="F477" s="14"/>
      <c r="G477" s="14"/>
      <c r="H477" s="1"/>
      <c r="I477" s="1"/>
    </row>
    <row r="478" spans="2:9">
      <c r="B478" s="9"/>
      <c r="C478" s="13"/>
      <c r="D478" s="13"/>
      <c r="E478" s="13"/>
      <c r="F478" s="13"/>
      <c r="G478" s="13"/>
      <c r="H478" s="13"/>
      <c r="I478" s="13"/>
    </row>
    <row r="479" spans="2:9">
      <c r="B479" s="9"/>
      <c r="C479" s="1"/>
      <c r="D479" s="14"/>
      <c r="E479" s="14"/>
      <c r="F479" s="14"/>
      <c r="G479" s="14"/>
      <c r="H479" s="1"/>
      <c r="I479" s="1"/>
    </row>
    <row r="480" spans="2:9">
      <c r="B480" s="9"/>
      <c r="C480" s="13"/>
      <c r="D480" s="13"/>
      <c r="E480" s="13"/>
      <c r="F480" s="13"/>
      <c r="G480" s="13"/>
      <c r="H480" s="13"/>
      <c r="I480" s="13"/>
    </row>
    <row r="481" spans="2:9">
      <c r="B481" s="9"/>
      <c r="C481" s="1"/>
      <c r="D481" s="14"/>
      <c r="E481" s="14"/>
      <c r="F481" s="14"/>
      <c r="G481" s="14"/>
      <c r="H481" s="1"/>
      <c r="I481" s="1"/>
    </row>
    <row r="482" spans="2:9">
      <c r="B482" s="9"/>
      <c r="C482" s="13"/>
      <c r="D482" s="13"/>
      <c r="E482" s="13"/>
      <c r="F482" s="13"/>
      <c r="G482" s="13"/>
      <c r="H482" s="13"/>
      <c r="I482" s="13"/>
    </row>
    <row r="483" spans="2:9">
      <c r="B483" s="9"/>
      <c r="C483" s="1"/>
      <c r="D483" s="14"/>
      <c r="E483" s="14"/>
      <c r="F483" s="14"/>
      <c r="G483" s="14"/>
      <c r="H483" s="1"/>
      <c r="I483" s="1"/>
    </row>
    <row r="484" spans="2:9">
      <c r="B484" s="9"/>
      <c r="C484" s="13"/>
      <c r="D484" s="13"/>
      <c r="E484" s="13"/>
      <c r="F484" s="13"/>
      <c r="G484" s="13"/>
      <c r="H484" s="13"/>
      <c r="I484" s="13"/>
    </row>
    <row r="485" spans="2:9">
      <c r="B485" s="9"/>
      <c r="C485" s="1"/>
      <c r="D485" s="14"/>
      <c r="E485" s="14"/>
      <c r="F485" s="14"/>
      <c r="G485" s="14"/>
      <c r="H485" s="1"/>
      <c r="I485" s="1"/>
    </row>
    <row r="486" spans="2:9">
      <c r="B486" s="9"/>
      <c r="C486" s="13"/>
      <c r="D486" s="13"/>
      <c r="E486" s="13"/>
      <c r="F486" s="13"/>
      <c r="G486" s="13"/>
      <c r="H486" s="13"/>
      <c r="I486" s="13"/>
    </row>
    <row r="487" spans="2:9">
      <c r="B487" s="9"/>
      <c r="C487" s="1"/>
      <c r="D487" s="14"/>
      <c r="E487" s="14"/>
      <c r="F487" s="14"/>
      <c r="G487" s="14"/>
      <c r="H487" s="1"/>
      <c r="I487" s="1"/>
    </row>
    <row r="488" spans="2:9">
      <c r="B488" s="9"/>
      <c r="C488" s="13"/>
      <c r="D488" s="13"/>
      <c r="E488" s="13"/>
      <c r="F488" s="13"/>
      <c r="G488" s="13"/>
      <c r="H488" s="13"/>
      <c r="I488" s="13"/>
    </row>
    <row r="489" spans="2:9">
      <c r="B489" s="9"/>
      <c r="C489" s="1"/>
      <c r="D489" s="14"/>
      <c r="E489" s="14"/>
      <c r="F489" s="14"/>
      <c r="G489" s="14"/>
      <c r="H489" s="1"/>
      <c r="I489" s="1"/>
    </row>
    <row r="490" spans="2:9">
      <c r="B490" s="9"/>
      <c r="C490" s="13"/>
      <c r="D490" s="13"/>
      <c r="E490" s="13"/>
      <c r="F490" s="13"/>
      <c r="G490" s="13"/>
      <c r="H490" s="13"/>
      <c r="I490" s="13"/>
    </row>
    <row r="491" spans="2:9">
      <c r="B491" s="9"/>
      <c r="C491" s="1"/>
      <c r="D491" s="14"/>
      <c r="E491" s="14"/>
      <c r="F491" s="14"/>
      <c r="G491" s="14"/>
      <c r="H491" s="1"/>
      <c r="I491" s="1"/>
    </row>
    <row r="492" spans="2:9">
      <c r="B492" s="9"/>
      <c r="C492" s="13"/>
      <c r="D492" s="13"/>
      <c r="E492" s="13"/>
      <c r="F492" s="13"/>
      <c r="G492" s="13"/>
      <c r="H492" s="13"/>
      <c r="I492" s="13"/>
    </row>
    <row r="493" spans="2:9">
      <c r="B493" s="9"/>
      <c r="C493" s="1"/>
      <c r="D493" s="14"/>
      <c r="E493" s="14"/>
      <c r="F493" s="14"/>
      <c r="G493" s="14"/>
      <c r="H493" s="1"/>
      <c r="I493" s="1"/>
    </row>
    <row r="494" spans="2:9">
      <c r="B494" s="9"/>
      <c r="C494" s="13"/>
      <c r="D494" s="13"/>
      <c r="E494" s="13"/>
      <c r="F494" s="13"/>
      <c r="G494" s="13"/>
      <c r="H494" s="13"/>
      <c r="I494" s="13"/>
    </row>
    <row r="495" spans="2:9">
      <c r="B495" s="9"/>
      <c r="C495" s="1"/>
      <c r="D495" s="14"/>
      <c r="E495" s="14"/>
      <c r="F495" s="14"/>
      <c r="G495" s="14"/>
      <c r="H495" s="1"/>
      <c r="I495" s="1"/>
    </row>
    <row r="496" spans="2:9">
      <c r="B496" s="9"/>
      <c r="C496" s="13"/>
      <c r="D496" s="13"/>
      <c r="E496" s="13"/>
      <c r="F496" s="13"/>
      <c r="G496" s="13"/>
      <c r="H496" s="13"/>
      <c r="I496" s="13"/>
    </row>
    <row r="497" spans="2:9">
      <c r="B497" s="9"/>
      <c r="C497" s="1"/>
      <c r="D497" s="14"/>
      <c r="E497" s="14"/>
      <c r="F497" s="14"/>
      <c r="G497" s="14"/>
      <c r="H497" s="1"/>
      <c r="I497" s="1"/>
    </row>
    <row r="498" spans="2:9">
      <c r="B498" s="9"/>
      <c r="C498" s="13"/>
      <c r="D498" s="13"/>
      <c r="E498" s="13"/>
      <c r="F498" s="13"/>
      <c r="G498" s="13"/>
      <c r="H498" s="13"/>
      <c r="I498" s="13"/>
    </row>
    <row r="499" spans="2:9">
      <c r="B499" s="9"/>
      <c r="C499" s="1"/>
      <c r="D499" s="14"/>
      <c r="E499" s="14"/>
      <c r="F499" s="14"/>
      <c r="G499" s="14"/>
      <c r="H499" s="1"/>
      <c r="I499" s="1"/>
    </row>
    <row r="500" spans="2:9">
      <c r="B500" s="9"/>
      <c r="C500" s="13"/>
      <c r="D500" s="13"/>
      <c r="E500" s="13"/>
      <c r="F500" s="13"/>
      <c r="G500" s="13"/>
      <c r="H500" s="13"/>
      <c r="I500" s="13"/>
    </row>
    <row r="501" spans="2:9">
      <c r="B501" s="9"/>
      <c r="C501" s="1"/>
      <c r="D501" s="14"/>
      <c r="E501" s="14"/>
      <c r="F501" s="14"/>
      <c r="G501" s="14"/>
      <c r="H501" s="1"/>
      <c r="I501" s="1"/>
    </row>
    <row r="502" spans="2:9">
      <c r="B502" s="9"/>
      <c r="C502" s="13"/>
      <c r="D502" s="13"/>
      <c r="E502" s="13"/>
      <c r="F502" s="13"/>
      <c r="G502" s="13"/>
      <c r="H502" s="13"/>
      <c r="I502" s="13"/>
    </row>
    <row r="503" spans="2:9">
      <c r="B503" s="9"/>
      <c r="C503" s="1"/>
      <c r="D503" s="14"/>
      <c r="E503" s="14"/>
      <c r="F503" s="14"/>
      <c r="G503" s="14"/>
      <c r="H503" s="1"/>
      <c r="I503" s="1"/>
    </row>
    <row r="504" spans="2:9">
      <c r="B504" s="9"/>
      <c r="C504" s="13"/>
      <c r="D504" s="13"/>
      <c r="E504" s="13"/>
      <c r="F504" s="13"/>
      <c r="G504" s="13"/>
      <c r="H504" s="13"/>
      <c r="I504" s="13"/>
    </row>
    <row r="505" spans="2:9">
      <c r="B505" s="9"/>
      <c r="C505" s="1"/>
      <c r="D505" s="14"/>
      <c r="E505" s="14"/>
      <c r="F505" s="14"/>
      <c r="G505" s="14"/>
      <c r="H505" s="1"/>
      <c r="I505" s="1"/>
    </row>
    <row r="506" spans="2:9">
      <c r="B506" s="9"/>
      <c r="C506" s="13"/>
      <c r="D506" s="13"/>
      <c r="E506" s="13"/>
      <c r="F506" s="13"/>
      <c r="G506" s="13"/>
      <c r="H506" s="13"/>
      <c r="I506" s="13"/>
    </row>
    <row r="507" spans="2:9">
      <c r="B507" s="9"/>
      <c r="C507" s="1"/>
      <c r="D507" s="14"/>
      <c r="E507" s="14"/>
      <c r="F507" s="14"/>
      <c r="G507" s="14"/>
      <c r="H507" s="1"/>
      <c r="I507" s="1"/>
    </row>
    <row r="508" spans="2:9">
      <c r="B508" s="9"/>
      <c r="C508" s="13"/>
      <c r="D508" s="13"/>
      <c r="E508" s="13"/>
      <c r="F508" s="13"/>
      <c r="G508" s="13"/>
      <c r="H508" s="13"/>
      <c r="I508" s="13"/>
    </row>
    <row r="509" spans="2:9">
      <c r="B509" s="9"/>
      <c r="C509" s="1"/>
      <c r="D509" s="14"/>
      <c r="E509" s="14"/>
      <c r="F509" s="14"/>
      <c r="G509" s="14"/>
      <c r="H509" s="1"/>
      <c r="I509" s="1"/>
    </row>
    <row r="510" spans="2:9">
      <c r="B510" s="9"/>
      <c r="C510" s="13"/>
      <c r="D510" s="13"/>
      <c r="E510" s="13"/>
      <c r="F510" s="13"/>
      <c r="G510" s="13"/>
      <c r="H510" s="13"/>
      <c r="I510" s="13"/>
    </row>
    <row r="511" spans="2:9">
      <c r="B511" s="9"/>
      <c r="C511" s="1"/>
      <c r="D511" s="14"/>
      <c r="E511" s="14"/>
      <c r="F511" s="14"/>
      <c r="G511" s="14"/>
      <c r="H511" s="1"/>
      <c r="I511" s="1"/>
    </row>
    <row r="512" spans="2:9">
      <c r="B512" s="9"/>
      <c r="C512" s="13"/>
      <c r="D512" s="13"/>
      <c r="E512" s="13"/>
      <c r="F512" s="13"/>
      <c r="G512" s="13"/>
      <c r="H512" s="13"/>
      <c r="I512" s="13"/>
    </row>
    <row r="513" spans="2:9">
      <c r="B513" s="9"/>
      <c r="C513" s="1"/>
      <c r="D513" s="14"/>
      <c r="E513" s="14"/>
      <c r="F513" s="14"/>
      <c r="G513" s="14"/>
      <c r="H513" s="1"/>
      <c r="I513" s="1"/>
    </row>
    <row r="514" spans="2:9">
      <c r="B514" s="9"/>
      <c r="C514" s="13"/>
      <c r="D514" s="13"/>
      <c r="E514" s="13"/>
      <c r="F514" s="13"/>
      <c r="G514" s="13"/>
      <c r="H514" s="13"/>
      <c r="I514" s="13"/>
    </row>
    <row r="515" spans="2:9">
      <c r="B515" s="9"/>
      <c r="C515" s="1"/>
      <c r="D515" s="14"/>
      <c r="E515" s="14"/>
      <c r="F515" s="14"/>
      <c r="G515" s="14"/>
      <c r="H515" s="1"/>
      <c r="I515" s="1"/>
    </row>
    <row r="516" spans="2:9">
      <c r="B516" s="9"/>
    </row>
    <row r="517" spans="2:9">
      <c r="B517" s="9"/>
    </row>
    <row r="518" spans="2:9">
      <c r="B518" s="9"/>
    </row>
    <row r="519" spans="2:9">
      <c r="B519" s="9"/>
    </row>
    <row r="520" spans="2:9">
      <c r="B520" s="9"/>
    </row>
    <row r="521" spans="2:9">
      <c r="B521" s="9"/>
    </row>
  </sheetData>
  <sortState xmlns:xlrd2="http://schemas.microsoft.com/office/spreadsheetml/2017/richdata2" ref="A9:I72">
    <sortCondition descending="1" ref="A9:A72"/>
    <sortCondition ref="B9:B72"/>
    <sortCondition descending="1" ref="C9:C72"/>
  </sortState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I48"/>
  <sheetViews>
    <sheetView workbookViewId="0">
      <selection activeCell="B4" sqref="B4"/>
    </sheetView>
  </sheetViews>
  <sheetFormatPr defaultRowHeight="15"/>
  <cols>
    <col min="1" max="1" width="15.28515625" customWidth="1"/>
    <col min="2" max="4" width="16.7109375" customWidth="1"/>
    <col min="25" max="30" width="9.28515625" customWidth="1"/>
    <col min="31" max="47" width="12.42578125" customWidth="1"/>
    <col min="48" max="48" width="12.5703125" bestFit="1" customWidth="1"/>
    <col min="49" max="49" width="13.5703125" bestFit="1" customWidth="1"/>
  </cols>
  <sheetData>
    <row r="1" spans="1:35" s="6" customFormat="1" ht="15.75">
      <c r="A1" s="5" t="s">
        <v>0</v>
      </c>
      <c r="B1" s="5" t="s">
        <v>90</v>
      </c>
      <c r="C1" s="5"/>
    </row>
    <row r="2" spans="1:35" s="6" customFormat="1" ht="15.75">
      <c r="A2" s="5" t="s">
        <v>2</v>
      </c>
      <c r="B2" s="5" t="s">
        <v>91</v>
      </c>
      <c r="C2" s="5"/>
    </row>
    <row r="3" spans="1:35" s="6" customFormat="1" ht="15.75">
      <c r="A3" s="5" t="s">
        <v>74</v>
      </c>
      <c r="B3" s="5" t="s">
        <v>92</v>
      </c>
      <c r="C3" s="5"/>
    </row>
    <row r="4" spans="1:35" s="6" customFormat="1" ht="15.75">
      <c r="A4" s="5" t="s">
        <v>6</v>
      </c>
      <c r="B4" s="5" t="s">
        <v>7</v>
      </c>
      <c r="C4" s="5"/>
    </row>
    <row r="5" spans="1:35" s="6" customFormat="1" ht="15.75">
      <c r="A5" s="5" t="s">
        <v>8</v>
      </c>
      <c r="B5" s="5" t="s">
        <v>93</v>
      </c>
      <c r="C5" s="5"/>
    </row>
    <row r="6" spans="1:35" s="3" customFormat="1">
      <c r="A6" s="2" t="s">
        <v>10</v>
      </c>
      <c r="B6" s="21" t="s">
        <v>11</v>
      </c>
    </row>
    <row r="8" spans="1:35" s="31" customFormat="1" ht="45">
      <c r="A8" s="24" t="s">
        <v>94</v>
      </c>
      <c r="B8" s="36" t="s">
        <v>95</v>
      </c>
      <c r="C8" s="36" t="s">
        <v>96</v>
      </c>
      <c r="AB8" s="32"/>
      <c r="AC8" s="33"/>
      <c r="AH8" s="34"/>
      <c r="AI8" s="35"/>
    </row>
    <row r="9" spans="1:35">
      <c r="A9" t="s">
        <v>97</v>
      </c>
      <c r="B9" s="16">
        <v>77.938831648288016</v>
      </c>
      <c r="C9" s="10">
        <v>0.22347022410111511</v>
      </c>
      <c r="AB9" s="8"/>
      <c r="AC9" s="7"/>
      <c r="AH9" s="16"/>
      <c r="AI9" s="10"/>
    </row>
    <row r="10" spans="1:35">
      <c r="A10" t="s">
        <v>98</v>
      </c>
      <c r="B10" s="16">
        <v>59.03605182746287</v>
      </c>
      <c r="C10" s="10">
        <v>0.18901385244947483</v>
      </c>
      <c r="AB10" s="8"/>
      <c r="AC10" s="7"/>
      <c r="AH10" s="16"/>
      <c r="AI10" s="10"/>
    </row>
    <row r="11" spans="1:35">
      <c r="A11" t="s">
        <v>99</v>
      </c>
      <c r="B11" s="16">
        <v>45.73545435391145</v>
      </c>
      <c r="C11" s="10">
        <v>0.22509976805479959</v>
      </c>
      <c r="AB11" s="8"/>
      <c r="AC11" s="7"/>
      <c r="AH11" s="16"/>
      <c r="AI11" s="10"/>
    </row>
    <row r="12" spans="1:35">
      <c r="A12" t="s">
        <v>100</v>
      </c>
      <c r="B12" s="16">
        <v>60.332021876220765</v>
      </c>
      <c r="C12" s="10">
        <v>0.16207122668174109</v>
      </c>
    </row>
    <row r="13" spans="1:35">
      <c r="A13" t="s">
        <v>101</v>
      </c>
      <c r="B13" s="16">
        <v>32.302103002552784</v>
      </c>
      <c r="C13" s="10">
        <v>0.20549393818278711</v>
      </c>
    </row>
    <row r="14" spans="1:35">
      <c r="A14" t="s">
        <v>102</v>
      </c>
      <c r="B14" s="16">
        <v>33.378398058252429</v>
      </c>
      <c r="C14" s="10">
        <v>0.16679361614077598</v>
      </c>
    </row>
    <row r="15" spans="1:35">
      <c r="A15" t="s">
        <v>103</v>
      </c>
      <c r="B15" s="16">
        <v>59.975163538546184</v>
      </c>
      <c r="C15" s="10">
        <v>0.12915553818426595</v>
      </c>
    </row>
    <row r="16" spans="1:35">
      <c r="A16" t="s">
        <v>104</v>
      </c>
      <c r="B16" s="16">
        <v>90.983316953905899</v>
      </c>
      <c r="C16" s="10">
        <v>8.9996009189649784E-2</v>
      </c>
    </row>
    <row r="17" spans="1:3">
      <c r="A17" t="s">
        <v>105</v>
      </c>
      <c r="B17" s="16">
        <v>32.009771189458689</v>
      </c>
      <c r="C17" s="10">
        <v>0.14943274229437531</v>
      </c>
    </row>
    <row r="18" spans="1:3">
      <c r="A18" t="s">
        <v>106</v>
      </c>
      <c r="B18" s="16">
        <v>46.034005864003319</v>
      </c>
      <c r="C18" s="10">
        <v>0.11981475896850197</v>
      </c>
    </row>
    <row r="19" spans="1:3">
      <c r="A19" t="s">
        <v>107</v>
      </c>
      <c r="B19" s="16">
        <v>40.127717711814427</v>
      </c>
      <c r="C19" s="10">
        <v>8.6537889033487289E-2</v>
      </c>
    </row>
    <row r="20" spans="1:3">
      <c r="A20" t="s">
        <v>108</v>
      </c>
      <c r="B20" s="16">
        <v>57.960171540672476</v>
      </c>
      <c r="C20" s="10">
        <v>3.7780110415341628E-2</v>
      </c>
    </row>
    <row r="21" spans="1:3">
      <c r="A21" t="s">
        <v>109</v>
      </c>
      <c r="B21" s="16">
        <v>61.285307835820902</v>
      </c>
      <c r="C21" s="10">
        <v>3.5435146574905506E-2</v>
      </c>
    </row>
    <row r="22" spans="1:3">
      <c r="A22" t="s">
        <v>110</v>
      </c>
      <c r="B22" s="16">
        <v>46.136673649339897</v>
      </c>
      <c r="C22" s="10">
        <v>6.6162878586428026E-2</v>
      </c>
    </row>
    <row r="23" spans="1:3">
      <c r="A23" t="s">
        <v>111</v>
      </c>
      <c r="B23" s="16">
        <v>70.040108769544531</v>
      </c>
      <c r="C23" s="10">
        <v>4.812461831823224E-2</v>
      </c>
    </row>
    <row r="24" spans="1:3">
      <c r="A24" t="s">
        <v>112</v>
      </c>
      <c r="B24" s="16">
        <v>80.781769693310181</v>
      </c>
      <c r="C24" s="10">
        <v>0.12756247422481895</v>
      </c>
    </row>
    <row r="25" spans="1:3">
      <c r="A25" t="s">
        <v>113</v>
      </c>
      <c r="B25" s="16">
        <v>32.07093810156978</v>
      </c>
      <c r="C25" s="10">
        <v>0.17980851921766219</v>
      </c>
    </row>
    <row r="26" spans="1:3">
      <c r="A26" t="s">
        <v>114</v>
      </c>
      <c r="B26" s="16">
        <v>50.085980151211004</v>
      </c>
      <c r="C26" s="10">
        <v>7.4991628985376757E-2</v>
      </c>
    </row>
    <row r="27" spans="1:3">
      <c r="A27" t="s">
        <v>115</v>
      </c>
      <c r="B27" s="16">
        <v>64.589731621936991</v>
      </c>
      <c r="C27" s="10">
        <v>6.9424396853919351E-2</v>
      </c>
    </row>
    <row r="28" spans="1:3">
      <c r="A28" t="s">
        <v>116</v>
      </c>
      <c r="B28" s="16">
        <v>77.928468479759374</v>
      </c>
      <c r="C28" s="10">
        <v>0.11069862407118157</v>
      </c>
    </row>
    <row r="29" spans="1:3">
      <c r="A29" t="s">
        <v>117</v>
      </c>
      <c r="B29" s="16">
        <v>50.306989238505508</v>
      </c>
      <c r="C29" s="10">
        <v>7.7949421166400454E-2</v>
      </c>
    </row>
    <row r="30" spans="1:3">
      <c r="A30" t="s">
        <v>118</v>
      </c>
      <c r="B30" s="16">
        <v>65.402898550724643</v>
      </c>
      <c r="C30" s="10">
        <v>5.616688347833098E-2</v>
      </c>
    </row>
    <row r="31" spans="1:3">
      <c r="A31" t="s">
        <v>119</v>
      </c>
      <c r="B31" s="16">
        <v>89.847827082474709</v>
      </c>
      <c r="C31" s="10">
        <v>2.9257763617313758E-2</v>
      </c>
    </row>
    <row r="32" spans="1:3">
      <c r="A32" t="s">
        <v>120</v>
      </c>
      <c r="B32" s="16">
        <v>52.43796671384645</v>
      </c>
      <c r="C32" s="10">
        <v>5.2297341103019812E-2</v>
      </c>
    </row>
    <row r="33" spans="1:3">
      <c r="A33" t="s">
        <v>121</v>
      </c>
      <c r="B33" s="16">
        <v>39.454256020740004</v>
      </c>
      <c r="C33" s="10">
        <v>5.4663346729932762E-2</v>
      </c>
    </row>
    <row r="34" spans="1:3">
      <c r="A34" t="s">
        <v>122</v>
      </c>
      <c r="B34" s="16">
        <v>45.806435825278356</v>
      </c>
      <c r="C34" s="10">
        <v>4.5860337233117304E-2</v>
      </c>
    </row>
    <row r="35" spans="1:3">
      <c r="A35" t="s">
        <v>123</v>
      </c>
      <c r="B35" s="16">
        <v>54.590571490723761</v>
      </c>
      <c r="C35" s="10">
        <v>3.7409959868491417E-2</v>
      </c>
    </row>
    <row r="36" spans="1:3">
      <c r="A36" t="s">
        <v>124</v>
      </c>
      <c r="B36" s="16">
        <v>43.197351059327303</v>
      </c>
      <c r="C36" s="10">
        <v>5.1783218766598423E-2</v>
      </c>
    </row>
    <row r="37" spans="1:3">
      <c r="A37" t="s">
        <v>125</v>
      </c>
      <c r="B37" s="16">
        <v>47.095491803278691</v>
      </c>
      <c r="C37" s="10">
        <v>4.1788232991418491E-2</v>
      </c>
    </row>
    <row r="38" spans="1:3">
      <c r="A38" t="s">
        <v>126</v>
      </c>
      <c r="B38" s="16">
        <v>43.596686406736723</v>
      </c>
      <c r="C38" s="10">
        <v>3.321289542138868E-2</v>
      </c>
    </row>
    <row r="39" spans="1:3">
      <c r="A39" t="s">
        <v>127</v>
      </c>
      <c r="B39" s="16">
        <v>23.804688644688646</v>
      </c>
      <c r="C39" s="10">
        <v>5.4889376794460397E-2</v>
      </c>
    </row>
    <row r="40" spans="1:3">
      <c r="A40" t="s">
        <v>128</v>
      </c>
      <c r="B40" s="16">
        <v>35.134373220274625</v>
      </c>
      <c r="C40" s="10">
        <v>4.5620011258498003E-2</v>
      </c>
    </row>
    <row r="41" spans="1:3">
      <c r="A41" t="s">
        <v>129</v>
      </c>
      <c r="B41" s="16">
        <v>37.88616822429907</v>
      </c>
      <c r="C41" s="10">
        <v>5.9974889018429664E-2</v>
      </c>
    </row>
    <row r="42" spans="1:3">
      <c r="A42" t="s">
        <v>130</v>
      </c>
      <c r="B42" s="16">
        <v>31.161793682069529</v>
      </c>
      <c r="C42" s="10">
        <v>4.2130716888973394E-2</v>
      </c>
    </row>
    <row r="43" spans="1:3">
      <c r="A43" t="s">
        <v>131</v>
      </c>
      <c r="B43" s="16">
        <v>34.156977165639731</v>
      </c>
      <c r="C43" s="10">
        <v>3.6279574954338228E-2</v>
      </c>
    </row>
    <row r="44" spans="1:3">
      <c r="A44" t="s">
        <v>132</v>
      </c>
      <c r="B44" s="16">
        <v>25.229902985307419</v>
      </c>
      <c r="C44" s="10">
        <v>4.7625273172695652E-2</v>
      </c>
    </row>
    <row r="45" spans="1:3">
      <c r="A45" t="s">
        <v>133</v>
      </c>
      <c r="B45" s="16">
        <v>22.582987341772153</v>
      </c>
      <c r="C45" s="10">
        <v>5.7763738995642126E-2</v>
      </c>
    </row>
    <row r="46" spans="1:3">
      <c r="A46" t="s">
        <v>134</v>
      </c>
      <c r="B46" s="16">
        <v>36.802535386529783</v>
      </c>
      <c r="C46" s="10">
        <v>3.9712436414700208E-2</v>
      </c>
    </row>
    <row r="47" spans="1:3">
      <c r="A47" t="s">
        <v>135</v>
      </c>
      <c r="B47" s="16">
        <v>40.934168642058921</v>
      </c>
      <c r="C47" s="10">
        <v>2.5391185913695762E-2</v>
      </c>
    </row>
    <row r="48" spans="1:3">
      <c r="A48" t="s">
        <v>136</v>
      </c>
      <c r="B48" s="16">
        <v>39.254759906348013</v>
      </c>
      <c r="C48" s="10">
        <v>2.2625800228886703E-2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508"/>
  <sheetViews>
    <sheetView zoomScale="80" zoomScaleNormal="80" workbookViewId="0">
      <pane ySplit="10" topLeftCell="A11" activePane="bottomLeft" state="frozen"/>
      <selection pane="bottomLeft" activeCell="B4" sqref="B4"/>
    </sheetView>
  </sheetViews>
  <sheetFormatPr defaultRowHeight="15"/>
  <cols>
    <col min="1" max="1" width="13.7109375" customWidth="1"/>
    <col min="2" max="2" width="24.85546875" style="16" customWidth="1"/>
    <col min="3" max="3" width="25.28515625" style="10" customWidth="1"/>
    <col min="4" max="4" width="16.85546875" style="16" customWidth="1"/>
    <col min="5" max="5" width="9.85546875" bestFit="1" customWidth="1"/>
    <col min="7" max="7" width="31.7109375" bestFit="1" customWidth="1"/>
  </cols>
  <sheetData>
    <row r="1" spans="1:7" s="3" customFormat="1">
      <c r="A1" s="3" t="s">
        <v>0</v>
      </c>
      <c r="B1" t="s">
        <v>137</v>
      </c>
    </row>
    <row r="2" spans="1:7" s="3" customFormat="1">
      <c r="A2" s="3" t="s">
        <v>2</v>
      </c>
      <c r="B2" s="3" t="s">
        <v>91</v>
      </c>
    </row>
    <row r="3" spans="1:7" s="3" customFormat="1">
      <c r="A3" s="3" t="s">
        <v>4</v>
      </c>
      <c r="B3" s="3" t="s">
        <v>138</v>
      </c>
    </row>
    <row r="4" spans="1:7" s="3" customFormat="1">
      <c r="A4" s="3" t="s">
        <v>6</v>
      </c>
      <c r="B4" s="3" t="s">
        <v>7</v>
      </c>
    </row>
    <row r="5" spans="1:7" s="3" customFormat="1">
      <c r="A5" s="3" t="s">
        <v>8</v>
      </c>
      <c r="B5" s="3" t="s">
        <v>139</v>
      </c>
    </row>
    <row r="6" spans="1:7" s="3" customFormat="1">
      <c r="A6" s="3" t="s">
        <v>10</v>
      </c>
      <c r="B6" s="21" t="s">
        <v>11</v>
      </c>
    </row>
    <row r="7" spans="1:7" s="3" customFormat="1"/>
    <row r="9" spans="1:7">
      <c r="A9" t="s">
        <v>140</v>
      </c>
      <c r="B9" s="10" t="s">
        <v>141</v>
      </c>
      <c r="C9" t="s">
        <v>142</v>
      </c>
      <c r="D9" t="s">
        <v>143</v>
      </c>
    </row>
    <row r="10" spans="1:7">
      <c r="A10" t="s">
        <v>144</v>
      </c>
      <c r="B10" s="10" t="s">
        <v>145</v>
      </c>
      <c r="C10" t="s">
        <v>146</v>
      </c>
      <c r="D10" t="s">
        <v>147</v>
      </c>
      <c r="E10" t="s">
        <v>40</v>
      </c>
      <c r="F10" t="s">
        <v>74</v>
      </c>
      <c r="G10" t="s">
        <v>148</v>
      </c>
    </row>
    <row r="11" spans="1:7">
      <c r="A11" t="s">
        <v>149</v>
      </c>
      <c r="B11" s="10">
        <v>8.4033613445378148E-3</v>
      </c>
      <c r="C11" s="16">
        <v>2.5</v>
      </c>
      <c r="D11" s="16">
        <v>476</v>
      </c>
      <c r="E11">
        <v>2024</v>
      </c>
      <c r="F11" t="s">
        <v>150</v>
      </c>
      <c r="G11" t="s">
        <v>151</v>
      </c>
    </row>
    <row r="12" spans="1:7">
      <c r="A12" t="s">
        <v>152</v>
      </c>
      <c r="B12" s="10">
        <v>1.1517893870835048E-2</v>
      </c>
      <c r="C12" s="16">
        <v>22.857142857142854</v>
      </c>
      <c r="D12" s="16">
        <v>2431</v>
      </c>
      <c r="E12">
        <v>2024</v>
      </c>
      <c r="F12" t="s">
        <v>150</v>
      </c>
      <c r="G12" t="s">
        <v>151</v>
      </c>
    </row>
    <row r="13" spans="1:7">
      <c r="A13" t="s">
        <v>153</v>
      </c>
      <c r="B13" s="10">
        <v>3.5363457760314342E-3</v>
      </c>
      <c r="C13" s="16">
        <v>20.222222222222221</v>
      </c>
      <c r="D13" s="16">
        <v>2545</v>
      </c>
      <c r="E13">
        <v>2024</v>
      </c>
      <c r="F13" t="s">
        <v>150</v>
      </c>
      <c r="G13" t="s">
        <v>151</v>
      </c>
    </row>
    <row r="14" spans="1:7">
      <c r="A14" t="s">
        <v>154</v>
      </c>
      <c r="B14" s="10">
        <v>4.6454767726161368E-2</v>
      </c>
      <c r="C14" s="16">
        <v>210.72180451127821</v>
      </c>
      <c r="D14" s="16">
        <v>2863</v>
      </c>
      <c r="E14">
        <v>2024</v>
      </c>
      <c r="F14" t="s">
        <v>150</v>
      </c>
      <c r="G14" t="s">
        <v>151</v>
      </c>
    </row>
    <row r="15" spans="1:7">
      <c r="A15" t="s">
        <v>155</v>
      </c>
      <c r="B15" s="10">
        <v>0.14505063704671675</v>
      </c>
      <c r="C15" s="16">
        <v>11.234234234234236</v>
      </c>
      <c r="D15" s="16">
        <v>3061</v>
      </c>
      <c r="E15">
        <v>2024</v>
      </c>
      <c r="F15" t="s">
        <v>150</v>
      </c>
      <c r="G15" t="s">
        <v>151</v>
      </c>
    </row>
    <row r="16" spans="1:7">
      <c r="A16" t="s">
        <v>156</v>
      </c>
      <c r="B16" s="10">
        <v>5.5581503970107429E-2</v>
      </c>
      <c r="C16" s="16">
        <v>6.1428571428571459</v>
      </c>
      <c r="D16" s="16">
        <v>4282</v>
      </c>
      <c r="E16">
        <v>2024</v>
      </c>
      <c r="F16" t="s">
        <v>150</v>
      </c>
      <c r="G16" t="s">
        <v>151</v>
      </c>
    </row>
    <row r="17" spans="1:7">
      <c r="A17" t="s">
        <v>157</v>
      </c>
      <c r="B17" s="10">
        <v>6.652360515021459E-2</v>
      </c>
      <c r="C17" s="16">
        <v>19.703225806451613</v>
      </c>
      <c r="D17" s="16">
        <v>4660</v>
      </c>
      <c r="E17">
        <v>2024</v>
      </c>
      <c r="F17" t="s">
        <v>150</v>
      </c>
      <c r="G17" t="s">
        <v>151</v>
      </c>
    </row>
    <row r="18" spans="1:7">
      <c r="A18" t="s">
        <v>158</v>
      </c>
      <c r="B18" s="10">
        <v>0</v>
      </c>
      <c r="C18" s="16"/>
      <c r="D18" s="16">
        <v>4760</v>
      </c>
      <c r="E18">
        <v>2024</v>
      </c>
      <c r="F18" t="s">
        <v>150</v>
      </c>
      <c r="G18" t="s">
        <v>151</v>
      </c>
    </row>
    <row r="19" spans="1:7">
      <c r="A19" t="s">
        <v>159</v>
      </c>
      <c r="B19" s="10">
        <v>8.1019477828429345E-2</v>
      </c>
      <c r="C19" s="16">
        <v>28.603580562659843</v>
      </c>
      <c r="D19" s="16">
        <v>4826</v>
      </c>
      <c r="E19">
        <v>2024</v>
      </c>
      <c r="F19" t="s">
        <v>150</v>
      </c>
      <c r="G19" t="s">
        <v>151</v>
      </c>
    </row>
    <row r="20" spans="1:7">
      <c r="A20" t="s">
        <v>160</v>
      </c>
      <c r="B20" s="10">
        <v>3.4031882500447787E-2</v>
      </c>
      <c r="C20" s="16">
        <v>1.5421052631578931</v>
      </c>
      <c r="D20" s="16">
        <v>5583</v>
      </c>
      <c r="E20">
        <v>2024</v>
      </c>
      <c r="F20" t="s">
        <v>150</v>
      </c>
      <c r="G20" t="s">
        <v>151</v>
      </c>
    </row>
    <row r="21" spans="1:7">
      <c r="A21" t="s">
        <v>161</v>
      </c>
      <c r="B21" s="10">
        <v>0.23812837015133068</v>
      </c>
      <c r="C21" s="16">
        <v>11.756756756756758</v>
      </c>
      <c r="D21" s="16">
        <v>5749</v>
      </c>
      <c r="E21">
        <v>2024</v>
      </c>
      <c r="F21" t="s">
        <v>150</v>
      </c>
      <c r="G21" t="s">
        <v>151</v>
      </c>
    </row>
    <row r="22" spans="1:7">
      <c r="A22" t="s">
        <v>162</v>
      </c>
      <c r="B22" s="10">
        <v>0.17329737019554955</v>
      </c>
      <c r="C22" s="16">
        <v>6.2140077821011701</v>
      </c>
      <c r="D22" s="16">
        <v>5932</v>
      </c>
      <c r="E22">
        <v>2024</v>
      </c>
      <c r="F22" t="s">
        <v>150</v>
      </c>
      <c r="G22" t="s">
        <v>151</v>
      </c>
    </row>
    <row r="23" spans="1:7">
      <c r="A23" t="s">
        <v>163</v>
      </c>
      <c r="B23" s="10">
        <v>0.40477326968973748</v>
      </c>
      <c r="C23" s="16">
        <v>36.746855345911953</v>
      </c>
      <c r="D23" s="16">
        <v>6285</v>
      </c>
      <c r="E23">
        <v>2024</v>
      </c>
      <c r="F23" t="s">
        <v>150</v>
      </c>
      <c r="G23" t="s">
        <v>151</v>
      </c>
    </row>
    <row r="24" spans="1:7">
      <c r="A24" t="s">
        <v>164</v>
      </c>
      <c r="B24" s="10">
        <v>0.10636015325670498</v>
      </c>
      <c r="C24" s="16">
        <v>5.5561959654178708</v>
      </c>
      <c r="D24" s="16">
        <v>6525</v>
      </c>
      <c r="E24">
        <v>2024</v>
      </c>
      <c r="F24" t="s">
        <v>150</v>
      </c>
      <c r="G24" t="s">
        <v>151</v>
      </c>
    </row>
    <row r="25" spans="1:7">
      <c r="A25" t="s">
        <v>165</v>
      </c>
      <c r="B25" s="10">
        <v>6.4460678985818649E-3</v>
      </c>
      <c r="C25" s="16">
        <v>0.62222222222222001</v>
      </c>
      <c r="D25" s="16">
        <v>6981</v>
      </c>
      <c r="E25">
        <v>2024</v>
      </c>
      <c r="F25" t="s">
        <v>150</v>
      </c>
      <c r="G25" t="s">
        <v>151</v>
      </c>
    </row>
    <row r="26" spans="1:7">
      <c r="A26" t="s">
        <v>166</v>
      </c>
      <c r="B26" s="10">
        <v>3.3218785796105384E-2</v>
      </c>
      <c r="C26" s="16">
        <v>-0.18103448275861922</v>
      </c>
      <c r="D26" s="16">
        <v>6984</v>
      </c>
      <c r="E26">
        <v>2024</v>
      </c>
      <c r="F26" t="s">
        <v>150</v>
      </c>
      <c r="G26" t="s">
        <v>151</v>
      </c>
    </row>
    <row r="27" spans="1:7">
      <c r="A27" t="s">
        <v>167</v>
      </c>
      <c r="B27" s="10">
        <v>1.7296862429605792E-2</v>
      </c>
      <c r="C27" s="16">
        <v>107.93023255813952</v>
      </c>
      <c r="D27" s="16">
        <v>7458</v>
      </c>
      <c r="E27">
        <v>2024</v>
      </c>
      <c r="F27" t="s">
        <v>150</v>
      </c>
      <c r="G27" t="s">
        <v>151</v>
      </c>
    </row>
    <row r="28" spans="1:7">
      <c r="A28" t="s">
        <v>168</v>
      </c>
      <c r="B28" s="10">
        <v>2.4663953631767171E-3</v>
      </c>
      <c r="C28" s="16">
        <v>-5</v>
      </c>
      <c r="D28" s="16">
        <v>8109</v>
      </c>
      <c r="E28">
        <v>2024</v>
      </c>
      <c r="F28" t="s">
        <v>150</v>
      </c>
      <c r="G28" t="s">
        <v>151</v>
      </c>
    </row>
    <row r="29" spans="1:7">
      <c r="A29" t="s">
        <v>169</v>
      </c>
      <c r="B29" s="10">
        <v>1.576973974415527E-2</v>
      </c>
      <c r="C29" s="16">
        <v>16.832167832167833</v>
      </c>
      <c r="D29" s="16">
        <v>9068</v>
      </c>
      <c r="E29">
        <v>2024</v>
      </c>
      <c r="F29" t="s">
        <v>150</v>
      </c>
      <c r="G29" t="s">
        <v>151</v>
      </c>
    </row>
    <row r="30" spans="1:7">
      <c r="A30" t="s">
        <v>170</v>
      </c>
      <c r="B30" s="10">
        <v>0</v>
      </c>
      <c r="C30" s="16"/>
      <c r="D30" s="16">
        <v>10656</v>
      </c>
      <c r="E30">
        <v>2024</v>
      </c>
      <c r="F30" t="s">
        <v>150</v>
      </c>
      <c r="G30" t="s">
        <v>151</v>
      </c>
    </row>
    <row r="31" spans="1:7">
      <c r="A31" t="s">
        <v>171</v>
      </c>
      <c r="B31" s="10">
        <v>6.0176037363032153E-3</v>
      </c>
      <c r="C31" s="16">
        <v>1.0298507462686572</v>
      </c>
      <c r="D31" s="16">
        <v>11134</v>
      </c>
      <c r="E31">
        <v>2024</v>
      </c>
      <c r="F31" t="s">
        <v>150</v>
      </c>
      <c r="G31" t="s">
        <v>151</v>
      </c>
    </row>
    <row r="32" spans="1:7">
      <c r="A32" t="s">
        <v>172</v>
      </c>
      <c r="B32" s="10">
        <v>0.17465250798584131</v>
      </c>
      <c r="C32" s="16">
        <v>36.736035590706877</v>
      </c>
      <c r="D32" s="16">
        <v>11583</v>
      </c>
      <c r="E32">
        <v>2024</v>
      </c>
      <c r="F32" t="s">
        <v>150</v>
      </c>
      <c r="G32" t="s">
        <v>151</v>
      </c>
    </row>
    <row r="33" spans="1:7">
      <c r="A33" t="s">
        <v>173</v>
      </c>
      <c r="B33" s="10">
        <v>7.7771130672592087E-2</v>
      </c>
      <c r="C33" s="16">
        <v>8.8109890109890117</v>
      </c>
      <c r="D33" s="16">
        <v>11701</v>
      </c>
      <c r="E33">
        <v>2024</v>
      </c>
      <c r="F33" t="s">
        <v>150</v>
      </c>
      <c r="G33" t="s">
        <v>151</v>
      </c>
    </row>
    <row r="34" spans="1:7">
      <c r="A34" t="s">
        <v>174</v>
      </c>
      <c r="B34" s="10">
        <v>2.8362596329546356E-2</v>
      </c>
      <c r="C34" s="16">
        <v>5.1344537815126046</v>
      </c>
      <c r="D34" s="16">
        <v>12587</v>
      </c>
      <c r="E34">
        <v>2024</v>
      </c>
      <c r="F34" t="s">
        <v>150</v>
      </c>
      <c r="G34" t="s">
        <v>151</v>
      </c>
    </row>
    <row r="35" spans="1:7">
      <c r="A35" t="s">
        <v>175</v>
      </c>
      <c r="B35" s="10">
        <v>5.5481335952848723E-2</v>
      </c>
      <c r="C35" s="16">
        <v>14.746458923512748</v>
      </c>
      <c r="D35" s="16">
        <v>12725</v>
      </c>
      <c r="E35">
        <v>2024</v>
      </c>
      <c r="F35" t="s">
        <v>150</v>
      </c>
      <c r="G35" t="s">
        <v>151</v>
      </c>
    </row>
    <row r="36" spans="1:7">
      <c r="A36" t="s">
        <v>176</v>
      </c>
      <c r="B36" s="10">
        <v>0.10072730116524595</v>
      </c>
      <c r="C36" s="16">
        <v>7.8944099378881987</v>
      </c>
      <c r="D36" s="16">
        <v>12787</v>
      </c>
      <c r="E36">
        <v>2024</v>
      </c>
      <c r="F36" t="s">
        <v>150</v>
      </c>
      <c r="G36" t="s">
        <v>151</v>
      </c>
    </row>
    <row r="37" spans="1:7">
      <c r="A37" t="s">
        <v>177</v>
      </c>
      <c r="B37" s="10">
        <v>2.3926428181747332E-2</v>
      </c>
      <c r="C37" s="16">
        <v>1.0749185667752457</v>
      </c>
      <c r="D37" s="16">
        <v>12831</v>
      </c>
      <c r="E37">
        <v>2024</v>
      </c>
      <c r="F37" t="s">
        <v>150</v>
      </c>
      <c r="G37" t="s">
        <v>151</v>
      </c>
    </row>
    <row r="38" spans="1:7">
      <c r="A38" t="s">
        <v>178</v>
      </c>
      <c r="B38" s="10">
        <v>4.4319880418535129E-2</v>
      </c>
      <c r="C38" s="16">
        <v>6.586846543001684</v>
      </c>
      <c r="D38" s="16">
        <v>13380</v>
      </c>
      <c r="E38">
        <v>2024</v>
      </c>
      <c r="F38" t="s">
        <v>150</v>
      </c>
      <c r="G38" t="s">
        <v>151</v>
      </c>
    </row>
    <row r="39" spans="1:7">
      <c r="A39" t="s">
        <v>179</v>
      </c>
      <c r="B39" s="10">
        <v>2.1069247134719648E-2</v>
      </c>
      <c r="C39" s="16">
        <v>-1.2703583061889248</v>
      </c>
      <c r="D39" s="16">
        <v>14571</v>
      </c>
      <c r="E39">
        <v>2024</v>
      </c>
      <c r="F39" t="s">
        <v>150</v>
      </c>
      <c r="G39" t="s">
        <v>151</v>
      </c>
    </row>
    <row r="40" spans="1:7">
      <c r="A40" t="s">
        <v>180</v>
      </c>
      <c r="B40" s="10">
        <v>5.4043099371748975E-4</v>
      </c>
      <c r="C40" s="16">
        <v>2.625</v>
      </c>
      <c r="D40" s="16">
        <v>14803</v>
      </c>
      <c r="E40">
        <v>2024</v>
      </c>
      <c r="F40" t="s">
        <v>150</v>
      </c>
      <c r="G40" t="s">
        <v>151</v>
      </c>
    </row>
    <row r="41" spans="1:7">
      <c r="A41" t="s">
        <v>181</v>
      </c>
      <c r="B41" s="10">
        <v>6.7520215633423183E-2</v>
      </c>
      <c r="C41" s="16">
        <v>54.945109780439125</v>
      </c>
      <c r="D41" s="16">
        <v>14840</v>
      </c>
      <c r="E41">
        <v>2024</v>
      </c>
      <c r="F41" t="s">
        <v>150</v>
      </c>
      <c r="G41" t="s">
        <v>151</v>
      </c>
    </row>
    <row r="42" spans="1:7">
      <c r="A42" t="s">
        <v>182</v>
      </c>
      <c r="B42" s="10">
        <v>1.1250484934695461E-2</v>
      </c>
      <c r="C42" s="16">
        <v>13.4367816091954</v>
      </c>
      <c r="D42" s="16">
        <v>15466</v>
      </c>
      <c r="E42">
        <v>2024</v>
      </c>
      <c r="F42" t="s">
        <v>150</v>
      </c>
      <c r="G42" t="s">
        <v>151</v>
      </c>
    </row>
    <row r="43" spans="1:7">
      <c r="A43" t="s">
        <v>183</v>
      </c>
      <c r="B43" s="10">
        <v>1.6900196656833826E-2</v>
      </c>
      <c r="C43" s="16">
        <v>130.62545454545455</v>
      </c>
      <c r="D43" s="16">
        <v>16272</v>
      </c>
      <c r="E43">
        <v>2024</v>
      </c>
      <c r="F43" t="s">
        <v>150</v>
      </c>
      <c r="G43" t="s">
        <v>151</v>
      </c>
    </row>
    <row r="44" spans="1:7">
      <c r="A44" t="s">
        <v>184</v>
      </c>
      <c r="B44" s="10">
        <v>3.1736872475476054E-3</v>
      </c>
      <c r="C44" s="16">
        <v>32.74545454545455</v>
      </c>
      <c r="D44" s="16">
        <v>17330</v>
      </c>
      <c r="E44">
        <v>2024</v>
      </c>
      <c r="F44" t="s">
        <v>150</v>
      </c>
      <c r="G44" t="s">
        <v>151</v>
      </c>
    </row>
    <row r="45" spans="1:7">
      <c r="A45" t="s">
        <v>185</v>
      </c>
      <c r="B45" s="10">
        <v>8.2387509362216969E-3</v>
      </c>
      <c r="C45" s="16">
        <v>4.8321678321678334</v>
      </c>
      <c r="D45" s="16">
        <v>17357</v>
      </c>
      <c r="E45">
        <v>2024</v>
      </c>
      <c r="F45" t="s">
        <v>150</v>
      </c>
      <c r="G45" t="s">
        <v>151</v>
      </c>
    </row>
    <row r="46" spans="1:7">
      <c r="A46" t="s">
        <v>186</v>
      </c>
      <c r="B46" s="10">
        <v>0.30087111905293723</v>
      </c>
      <c r="C46" s="16">
        <v>18.356904231625833</v>
      </c>
      <c r="D46" s="16">
        <v>17908</v>
      </c>
      <c r="E46">
        <v>2024</v>
      </c>
      <c r="F46" t="s">
        <v>150</v>
      </c>
      <c r="G46" t="s">
        <v>151</v>
      </c>
    </row>
    <row r="47" spans="1:7">
      <c r="A47" t="s">
        <v>187</v>
      </c>
      <c r="B47" s="10">
        <v>2.076067098488623E-2</v>
      </c>
      <c r="C47" s="16">
        <v>22.183999999999997</v>
      </c>
      <c r="D47" s="16">
        <v>18063</v>
      </c>
      <c r="E47">
        <v>2024</v>
      </c>
      <c r="F47" t="s">
        <v>150</v>
      </c>
      <c r="G47" t="s">
        <v>151</v>
      </c>
    </row>
    <row r="48" spans="1:7">
      <c r="A48" t="s">
        <v>188</v>
      </c>
      <c r="B48" s="10">
        <v>4.8850870864681026E-2</v>
      </c>
      <c r="C48" s="16">
        <v>26.789029535864984</v>
      </c>
      <c r="D48" s="16">
        <v>19406</v>
      </c>
      <c r="E48">
        <v>2024</v>
      </c>
      <c r="F48" t="s">
        <v>150</v>
      </c>
      <c r="G48" t="s">
        <v>151</v>
      </c>
    </row>
    <row r="49" spans="1:7">
      <c r="A49" t="s">
        <v>189</v>
      </c>
      <c r="B49" s="10">
        <v>5.1291616152196213E-4</v>
      </c>
      <c r="C49" s="16">
        <v>20.272727272727273</v>
      </c>
      <c r="D49" s="16">
        <v>21446</v>
      </c>
      <c r="E49">
        <v>2024</v>
      </c>
      <c r="F49" t="s">
        <v>150</v>
      </c>
      <c r="G49" t="s">
        <v>151</v>
      </c>
    </row>
    <row r="50" spans="1:7">
      <c r="A50" t="s">
        <v>190</v>
      </c>
      <c r="B50" s="10">
        <v>0.12414626020323172</v>
      </c>
      <c r="C50" s="16">
        <v>6.8668232136866791</v>
      </c>
      <c r="D50" s="16">
        <v>24012</v>
      </c>
      <c r="E50">
        <v>2024</v>
      </c>
      <c r="F50" t="s">
        <v>150</v>
      </c>
      <c r="G50" t="s">
        <v>151</v>
      </c>
    </row>
    <row r="51" spans="1:7">
      <c r="A51" t="s">
        <v>191</v>
      </c>
      <c r="B51" s="10">
        <v>0.21791988756148981</v>
      </c>
      <c r="C51" s="16">
        <v>16.105449854885521</v>
      </c>
      <c r="D51" s="16">
        <v>28460</v>
      </c>
      <c r="E51">
        <v>2024</v>
      </c>
      <c r="F51" t="s">
        <v>150</v>
      </c>
      <c r="G51" t="s">
        <v>151</v>
      </c>
    </row>
    <row r="52" spans="1:7">
      <c r="A52" t="s">
        <v>192</v>
      </c>
      <c r="B52" s="10">
        <v>9.0481868555797144E-3</v>
      </c>
      <c r="C52" s="16">
        <v>24.120155038759691</v>
      </c>
      <c r="D52" s="16">
        <v>28514</v>
      </c>
      <c r="E52">
        <v>2024</v>
      </c>
      <c r="F52" t="s">
        <v>150</v>
      </c>
      <c r="G52" t="s">
        <v>151</v>
      </c>
    </row>
    <row r="53" spans="1:7">
      <c r="A53" t="s">
        <v>193</v>
      </c>
      <c r="B53" s="10">
        <v>2.5154395947540074E-2</v>
      </c>
      <c r="C53" s="16">
        <v>28.685517241379316</v>
      </c>
      <c r="D53" s="16">
        <v>28822</v>
      </c>
      <c r="E53">
        <v>2024</v>
      </c>
      <c r="F53" t="s">
        <v>150</v>
      </c>
      <c r="G53" t="s">
        <v>151</v>
      </c>
    </row>
    <row r="54" spans="1:7">
      <c r="A54" t="s">
        <v>194</v>
      </c>
      <c r="B54" s="10">
        <v>4.8365631187717081E-3</v>
      </c>
      <c r="C54" s="16">
        <v>23.127516778523493</v>
      </c>
      <c r="D54" s="16">
        <v>30807</v>
      </c>
      <c r="E54">
        <v>2024</v>
      </c>
      <c r="F54" t="s">
        <v>150</v>
      </c>
      <c r="G54" t="s">
        <v>151</v>
      </c>
    </row>
    <row r="55" spans="1:7">
      <c r="A55" t="s">
        <v>195</v>
      </c>
      <c r="B55" s="10">
        <v>0.10854171982648635</v>
      </c>
      <c r="C55" s="16">
        <v>8.1698501322362631</v>
      </c>
      <c r="D55" s="16">
        <v>31352</v>
      </c>
      <c r="E55">
        <v>2024</v>
      </c>
      <c r="F55" t="s">
        <v>150</v>
      </c>
      <c r="G55" t="s">
        <v>151</v>
      </c>
    </row>
    <row r="56" spans="1:7">
      <c r="A56" t="s">
        <v>196</v>
      </c>
      <c r="B56" s="10">
        <v>7.4345297290781417E-2</v>
      </c>
      <c r="C56" s="16">
        <v>15.626672071341709</v>
      </c>
      <c r="D56" s="16">
        <v>33183</v>
      </c>
      <c r="E56">
        <v>2024</v>
      </c>
      <c r="F56" t="s">
        <v>150</v>
      </c>
      <c r="G56" t="s">
        <v>151</v>
      </c>
    </row>
    <row r="57" spans="1:7">
      <c r="A57" t="s">
        <v>197</v>
      </c>
      <c r="B57" s="10">
        <v>3.5124754449233297E-2</v>
      </c>
      <c r="C57" s="16">
        <v>8.1602671118530878</v>
      </c>
      <c r="D57" s="16">
        <v>34107</v>
      </c>
      <c r="E57">
        <v>2024</v>
      </c>
      <c r="F57" t="s">
        <v>150</v>
      </c>
      <c r="G57" t="s">
        <v>151</v>
      </c>
    </row>
    <row r="58" spans="1:7">
      <c r="A58" t="s">
        <v>198</v>
      </c>
      <c r="B58" s="10">
        <v>0.24292321097432917</v>
      </c>
      <c r="C58" s="16">
        <v>13.436861951623285</v>
      </c>
      <c r="D58" s="16">
        <v>44759</v>
      </c>
      <c r="E58">
        <v>2024</v>
      </c>
      <c r="F58" t="s">
        <v>150</v>
      </c>
      <c r="G58" t="s">
        <v>151</v>
      </c>
    </row>
    <row r="59" spans="1:7">
      <c r="A59" t="s">
        <v>199</v>
      </c>
      <c r="B59" s="10">
        <v>8.7736400857867033E-3</v>
      </c>
      <c r="C59" s="16">
        <v>15.056790123456793</v>
      </c>
      <c r="D59" s="16">
        <v>46161</v>
      </c>
      <c r="E59">
        <v>2024</v>
      </c>
      <c r="F59" t="s">
        <v>150</v>
      </c>
      <c r="G59" t="s">
        <v>151</v>
      </c>
    </row>
    <row r="60" spans="1:7">
      <c r="A60" t="s">
        <v>200</v>
      </c>
      <c r="B60" s="10">
        <v>3.2121045624564147E-3</v>
      </c>
      <c r="C60" s="16">
        <v>8.8947368421052602</v>
      </c>
      <c r="D60" s="16">
        <v>47321</v>
      </c>
      <c r="E60">
        <v>2024</v>
      </c>
      <c r="F60" t="s">
        <v>150</v>
      </c>
      <c r="G60" t="s">
        <v>151</v>
      </c>
    </row>
    <row r="61" spans="1:7">
      <c r="A61" t="s">
        <v>201</v>
      </c>
      <c r="B61" s="10">
        <v>2.6458352593140427E-2</v>
      </c>
      <c r="C61" s="16">
        <v>38.696715583508038</v>
      </c>
      <c r="D61" s="16">
        <v>54085</v>
      </c>
      <c r="E61">
        <v>2024</v>
      </c>
      <c r="F61" t="s">
        <v>150</v>
      </c>
      <c r="G61" t="s">
        <v>151</v>
      </c>
    </row>
    <row r="62" spans="1:7">
      <c r="A62" t="s">
        <v>202</v>
      </c>
      <c r="B62" s="10">
        <v>2.7265821112432288E-2</v>
      </c>
      <c r="C62" s="16">
        <v>18.835857056329495</v>
      </c>
      <c r="D62" s="16">
        <v>60552</v>
      </c>
      <c r="E62">
        <v>2024</v>
      </c>
      <c r="F62" t="s">
        <v>150</v>
      </c>
      <c r="G62" t="s">
        <v>151</v>
      </c>
    </row>
    <row r="63" spans="1:7">
      <c r="A63" t="s">
        <v>203</v>
      </c>
      <c r="B63" s="10">
        <v>5.0332792476572071E-3</v>
      </c>
      <c r="C63" s="16">
        <v>95.686403508771917</v>
      </c>
      <c r="D63" s="16">
        <v>90597</v>
      </c>
      <c r="E63">
        <v>2024</v>
      </c>
      <c r="F63" t="s">
        <v>150</v>
      </c>
      <c r="G63" t="s">
        <v>151</v>
      </c>
    </row>
    <row r="64" spans="1:7">
      <c r="A64" t="s">
        <v>204</v>
      </c>
      <c r="B64" s="10">
        <v>3.0799595141700404E-2</v>
      </c>
      <c r="C64" s="16">
        <v>54.912586263555696</v>
      </c>
      <c r="D64" s="16">
        <v>98800</v>
      </c>
      <c r="E64">
        <v>2024</v>
      </c>
      <c r="F64" t="s">
        <v>150</v>
      </c>
      <c r="G64" t="s">
        <v>151</v>
      </c>
    </row>
    <row r="65" spans="1:7">
      <c r="A65" t="s">
        <v>205</v>
      </c>
      <c r="B65" s="10">
        <v>7.0937639696021459E-2</v>
      </c>
      <c r="C65" s="16">
        <v>20.135880267821975</v>
      </c>
      <c r="D65" s="16">
        <v>107376</v>
      </c>
      <c r="E65">
        <v>2024</v>
      </c>
      <c r="F65" t="s">
        <v>150</v>
      </c>
      <c r="G65" t="s">
        <v>151</v>
      </c>
    </row>
    <row r="66" spans="1:7">
      <c r="A66" t="s">
        <v>206</v>
      </c>
      <c r="B66" s="10">
        <v>1.0110259340260172E-2</v>
      </c>
      <c r="C66" s="16">
        <v>30.66317365269461</v>
      </c>
      <c r="D66" s="16">
        <v>132143</v>
      </c>
      <c r="E66">
        <v>2024</v>
      </c>
      <c r="F66" t="s">
        <v>150</v>
      </c>
      <c r="G66" t="s">
        <v>151</v>
      </c>
    </row>
    <row r="67" spans="1:7">
      <c r="A67" t="s">
        <v>207</v>
      </c>
      <c r="B67" s="10">
        <v>3.2090489532317162E-2</v>
      </c>
      <c r="C67" s="16">
        <v>4.2014821676702212</v>
      </c>
      <c r="D67" s="16">
        <v>134557</v>
      </c>
      <c r="E67">
        <v>2024</v>
      </c>
      <c r="F67" t="s">
        <v>150</v>
      </c>
      <c r="G67" t="s">
        <v>151</v>
      </c>
    </row>
    <row r="68" spans="1:7">
      <c r="A68" t="s">
        <v>208</v>
      </c>
      <c r="B68" s="10">
        <v>2.1971914723121562E-3</v>
      </c>
      <c r="C68" s="16">
        <v>68.952941176470588</v>
      </c>
      <c r="D68" s="16">
        <v>154743</v>
      </c>
      <c r="E68">
        <v>2024</v>
      </c>
      <c r="F68" t="s">
        <v>150</v>
      </c>
      <c r="G68" t="s">
        <v>151</v>
      </c>
    </row>
    <row r="69" spans="1:7">
      <c r="A69" t="s">
        <v>209</v>
      </c>
      <c r="B69" s="10">
        <v>0.11248783563371209</v>
      </c>
      <c r="C69" s="16">
        <v>34.763494577799435</v>
      </c>
      <c r="D69" s="16">
        <v>218877</v>
      </c>
      <c r="E69">
        <v>2024</v>
      </c>
      <c r="F69" t="s">
        <v>150</v>
      </c>
      <c r="G69" t="s">
        <v>151</v>
      </c>
    </row>
    <row r="70" spans="1:7">
      <c r="A70" t="s">
        <v>210</v>
      </c>
      <c r="B70" s="10">
        <v>1.491496832828422E-2</v>
      </c>
      <c r="C70" s="16">
        <v>56.101269474899013</v>
      </c>
      <c r="D70" s="16">
        <v>232384</v>
      </c>
      <c r="E70">
        <v>2024</v>
      </c>
      <c r="F70" t="s">
        <v>150</v>
      </c>
      <c r="G70" t="s">
        <v>151</v>
      </c>
    </row>
    <row r="71" spans="1:7">
      <c r="A71" t="s">
        <v>211</v>
      </c>
      <c r="B71" s="10">
        <v>2.084847083691129E-3</v>
      </c>
      <c r="C71" s="16">
        <v>113.94455445544554</v>
      </c>
      <c r="D71" s="16">
        <v>242224</v>
      </c>
      <c r="E71">
        <v>2024</v>
      </c>
      <c r="F71" t="s">
        <v>150</v>
      </c>
      <c r="G71" t="s">
        <v>151</v>
      </c>
    </row>
    <row r="72" spans="1:7">
      <c r="A72" t="s">
        <v>212</v>
      </c>
      <c r="B72" s="10">
        <v>2.4763155799697477E-2</v>
      </c>
      <c r="C72" s="16">
        <v>39.865455714515349</v>
      </c>
      <c r="D72" s="16">
        <v>251220</v>
      </c>
      <c r="E72">
        <v>2024</v>
      </c>
      <c r="F72" t="s">
        <v>150</v>
      </c>
      <c r="G72" t="s">
        <v>151</v>
      </c>
    </row>
    <row r="73" spans="1:7">
      <c r="A73" t="s">
        <v>213</v>
      </c>
      <c r="B73" s="10">
        <v>4.0210152818210776E-2</v>
      </c>
      <c r="C73" s="16">
        <v>54.092340993874643</v>
      </c>
      <c r="D73" s="16">
        <v>539988</v>
      </c>
      <c r="E73">
        <v>2024</v>
      </c>
      <c r="F73" t="s">
        <v>150</v>
      </c>
      <c r="G73" t="s">
        <v>151</v>
      </c>
    </row>
    <row r="74" spans="1:7">
      <c r="A74" t="s">
        <v>214</v>
      </c>
      <c r="B74" s="10">
        <v>2.015901436512001E-2</v>
      </c>
      <c r="C74" s="16">
        <v>41.013767847209351</v>
      </c>
      <c r="D74" s="16">
        <v>1070092</v>
      </c>
      <c r="E74">
        <v>2024</v>
      </c>
      <c r="F74" t="s">
        <v>150</v>
      </c>
      <c r="G74" t="s">
        <v>151</v>
      </c>
    </row>
    <row r="75" spans="1:7">
      <c r="A75" t="s">
        <v>157</v>
      </c>
      <c r="B75" s="10">
        <v>0.13040828762949422</v>
      </c>
      <c r="C75" s="19">
        <v>12.90654205607477</v>
      </c>
      <c r="D75" s="16">
        <v>1641</v>
      </c>
      <c r="E75">
        <v>2023</v>
      </c>
      <c r="F75" t="s">
        <v>150</v>
      </c>
      <c r="G75" t="s">
        <v>151</v>
      </c>
    </row>
    <row r="76" spans="1:7">
      <c r="A76" t="s">
        <v>153</v>
      </c>
      <c r="B76" s="10">
        <v>5.9790732436472349E-3</v>
      </c>
      <c r="C76" s="19">
        <v>55.6875</v>
      </c>
      <c r="D76" s="16">
        <v>2676</v>
      </c>
      <c r="E76">
        <v>2023</v>
      </c>
      <c r="F76" t="s">
        <v>150</v>
      </c>
      <c r="G76" t="s">
        <v>151</v>
      </c>
    </row>
    <row r="77" spans="1:7">
      <c r="A77" t="s">
        <v>155</v>
      </c>
      <c r="B77" s="10">
        <v>0.26356852103120759</v>
      </c>
      <c r="C77" s="19">
        <v>38.647361647361649</v>
      </c>
      <c r="D77" s="16">
        <v>2948</v>
      </c>
      <c r="E77">
        <v>2023</v>
      </c>
      <c r="F77" t="s">
        <v>150</v>
      </c>
      <c r="G77" t="s">
        <v>151</v>
      </c>
    </row>
    <row r="78" spans="1:7">
      <c r="A78" t="s">
        <v>152</v>
      </c>
      <c r="B78" s="10">
        <v>3.0921052631578946E-2</v>
      </c>
      <c r="C78" s="19">
        <v>31.010638297872347</v>
      </c>
      <c r="D78" s="16">
        <v>3040</v>
      </c>
      <c r="E78">
        <v>2023</v>
      </c>
      <c r="F78" t="s">
        <v>150</v>
      </c>
      <c r="G78" t="s">
        <v>151</v>
      </c>
    </row>
    <row r="79" spans="1:7">
      <c r="A79" t="s">
        <v>149</v>
      </c>
      <c r="B79" s="10">
        <v>3.5450516986706058E-2</v>
      </c>
      <c r="C79" s="19">
        <v>13.68333333333333</v>
      </c>
      <c r="D79" s="16">
        <v>3385</v>
      </c>
      <c r="E79">
        <v>2023</v>
      </c>
      <c r="F79" t="s">
        <v>150</v>
      </c>
      <c r="G79" t="s">
        <v>151</v>
      </c>
    </row>
    <row r="80" spans="1:7">
      <c r="A80" t="s">
        <v>162</v>
      </c>
      <c r="B80" s="10">
        <v>7.716049382716049E-2</v>
      </c>
      <c r="C80" s="19">
        <v>25.983333333333334</v>
      </c>
      <c r="D80" s="16">
        <v>3888</v>
      </c>
      <c r="E80">
        <v>2023</v>
      </c>
      <c r="F80" t="s">
        <v>150</v>
      </c>
      <c r="G80" t="s">
        <v>151</v>
      </c>
    </row>
    <row r="81" spans="1:7">
      <c r="A81" t="s">
        <v>156</v>
      </c>
      <c r="B81" s="10">
        <v>4.4779637049257602E-2</v>
      </c>
      <c r="C81" s="19">
        <v>7.1000000000000014</v>
      </c>
      <c r="D81" s="16">
        <v>4243</v>
      </c>
      <c r="E81">
        <v>2023</v>
      </c>
      <c r="F81" t="s">
        <v>150</v>
      </c>
      <c r="G81" t="s">
        <v>151</v>
      </c>
    </row>
    <row r="82" spans="1:7">
      <c r="A82" t="s">
        <v>166</v>
      </c>
      <c r="B82" s="10">
        <v>8.0525535070989623E-3</v>
      </c>
      <c r="C82" s="19">
        <v>7.8421052631578974</v>
      </c>
      <c r="D82" s="16">
        <v>4719</v>
      </c>
      <c r="E82">
        <v>2023</v>
      </c>
      <c r="F82" t="s">
        <v>150</v>
      </c>
      <c r="G82" t="s">
        <v>151</v>
      </c>
    </row>
    <row r="83" spans="1:7">
      <c r="A83" t="s">
        <v>161</v>
      </c>
      <c r="B83" s="10">
        <v>0.41045860136957873</v>
      </c>
      <c r="C83" s="19">
        <v>19.652173913043477</v>
      </c>
      <c r="D83" s="16">
        <v>4819</v>
      </c>
      <c r="E83">
        <v>2023</v>
      </c>
      <c r="F83" t="s">
        <v>150</v>
      </c>
      <c r="G83" t="s">
        <v>151</v>
      </c>
    </row>
    <row r="84" spans="1:7">
      <c r="A84" t="s">
        <v>159</v>
      </c>
      <c r="B84" s="10">
        <v>4.0866290018832394E-2</v>
      </c>
      <c r="C84" s="19">
        <v>12.433179723502306</v>
      </c>
      <c r="D84" s="16">
        <v>5310</v>
      </c>
      <c r="E84">
        <v>2023</v>
      </c>
      <c r="F84" t="s">
        <v>150</v>
      </c>
      <c r="G84" t="s">
        <v>151</v>
      </c>
    </row>
    <row r="85" spans="1:7">
      <c r="A85" t="s">
        <v>165</v>
      </c>
      <c r="B85" s="10">
        <v>0.12147505422993492</v>
      </c>
      <c r="C85" s="19">
        <v>10.175595238095241</v>
      </c>
      <c r="D85" s="16">
        <v>5532</v>
      </c>
      <c r="E85">
        <v>2023</v>
      </c>
      <c r="F85" t="s">
        <v>150</v>
      </c>
      <c r="G85" t="s">
        <v>151</v>
      </c>
    </row>
    <row r="86" spans="1:7">
      <c r="A86" t="s">
        <v>160</v>
      </c>
      <c r="B86" s="10">
        <v>0.1216691804927099</v>
      </c>
      <c r="C86" s="19">
        <v>3.3595041322314074</v>
      </c>
      <c r="D86" s="16">
        <v>5967</v>
      </c>
      <c r="E86">
        <v>2023</v>
      </c>
      <c r="F86" t="s">
        <v>150</v>
      </c>
      <c r="G86" t="s">
        <v>151</v>
      </c>
    </row>
    <row r="87" spans="1:7">
      <c r="A87" t="s">
        <v>164</v>
      </c>
      <c r="B87" s="10">
        <v>0.13410804020100503</v>
      </c>
      <c r="C87" s="19">
        <v>5.7728337236533989</v>
      </c>
      <c r="D87" s="16">
        <v>6368</v>
      </c>
      <c r="E87">
        <v>2023</v>
      </c>
      <c r="F87" t="s">
        <v>150</v>
      </c>
      <c r="G87" t="s">
        <v>151</v>
      </c>
    </row>
    <row r="88" spans="1:7">
      <c r="A88" t="s">
        <v>171</v>
      </c>
      <c r="B88" s="10">
        <v>1.0880603510808067E-2</v>
      </c>
      <c r="C88" s="19">
        <v>37.813333333333333</v>
      </c>
      <c r="D88" s="16">
        <v>6893</v>
      </c>
      <c r="E88">
        <v>2023</v>
      </c>
      <c r="F88" t="s">
        <v>150</v>
      </c>
      <c r="G88" t="s">
        <v>151</v>
      </c>
    </row>
    <row r="89" spans="1:7">
      <c r="A89" t="s">
        <v>163</v>
      </c>
      <c r="B89" s="10">
        <v>7.1042909917590227E-2</v>
      </c>
      <c r="C89" s="19">
        <v>11.597999999999999</v>
      </c>
      <c r="D89" s="16">
        <v>7038</v>
      </c>
      <c r="E89">
        <v>2023</v>
      </c>
      <c r="F89" t="s">
        <v>150</v>
      </c>
      <c r="G89" t="s">
        <v>151</v>
      </c>
    </row>
    <row r="90" spans="1:7">
      <c r="A90" t="s">
        <v>180</v>
      </c>
      <c r="B90" s="10">
        <v>2.509410288582183E-3</v>
      </c>
      <c r="C90" s="19">
        <v>5.6666666666666643</v>
      </c>
      <c r="D90" s="16">
        <v>7173</v>
      </c>
      <c r="E90">
        <v>2023</v>
      </c>
      <c r="F90" t="s">
        <v>150</v>
      </c>
      <c r="G90" t="s">
        <v>151</v>
      </c>
    </row>
    <row r="91" spans="1:7">
      <c r="A91" t="s">
        <v>168</v>
      </c>
      <c r="B91" s="10">
        <v>2.7397260273972601E-4</v>
      </c>
      <c r="C91" s="19" t="s">
        <v>215</v>
      </c>
      <c r="D91" s="16">
        <v>7300</v>
      </c>
      <c r="E91">
        <v>2023</v>
      </c>
      <c r="F91" t="s">
        <v>150</v>
      </c>
      <c r="G91" t="s">
        <v>151</v>
      </c>
    </row>
    <row r="92" spans="1:7">
      <c r="A92" t="s">
        <v>216</v>
      </c>
      <c r="B92" s="10">
        <v>1.9155590304925724E-2</v>
      </c>
      <c r="C92" s="19">
        <v>2.3673469387755119</v>
      </c>
      <c r="D92" s="16">
        <v>7674</v>
      </c>
      <c r="E92">
        <v>2023</v>
      </c>
      <c r="F92" t="s">
        <v>150</v>
      </c>
      <c r="G92" t="s">
        <v>151</v>
      </c>
    </row>
    <row r="93" spans="1:7">
      <c r="A93" t="s">
        <v>169</v>
      </c>
      <c r="B93" s="10">
        <v>1.3029315960912053E-3</v>
      </c>
      <c r="C93" s="19">
        <v>15</v>
      </c>
      <c r="D93" s="16">
        <v>7675</v>
      </c>
      <c r="E93">
        <v>2023</v>
      </c>
      <c r="F93" t="s">
        <v>150</v>
      </c>
      <c r="G93" t="s">
        <v>151</v>
      </c>
    </row>
    <row r="94" spans="1:7">
      <c r="A94" t="s">
        <v>158</v>
      </c>
      <c r="B94" s="10">
        <v>0</v>
      </c>
      <c r="C94" s="19"/>
      <c r="D94" s="16">
        <v>7741</v>
      </c>
      <c r="E94">
        <v>2023</v>
      </c>
      <c r="F94" t="s">
        <v>150</v>
      </c>
      <c r="G94" t="s">
        <v>151</v>
      </c>
    </row>
    <row r="95" spans="1:7">
      <c r="A95" t="s">
        <v>174</v>
      </c>
      <c r="B95" s="10">
        <v>7.4872838250254328E-2</v>
      </c>
      <c r="C95" s="19">
        <v>7.4157608695652186</v>
      </c>
      <c r="D95" s="16">
        <v>9830</v>
      </c>
      <c r="E95">
        <v>2023</v>
      </c>
      <c r="F95" t="s">
        <v>150</v>
      </c>
      <c r="G95" t="s">
        <v>151</v>
      </c>
    </row>
    <row r="96" spans="1:7">
      <c r="A96" t="s">
        <v>172</v>
      </c>
      <c r="B96" s="10">
        <v>0.144489313503398</v>
      </c>
      <c r="C96" s="19">
        <v>5.8336741649625097</v>
      </c>
      <c r="D96" s="16">
        <v>10153</v>
      </c>
      <c r="E96">
        <v>2023</v>
      </c>
      <c r="F96" t="s">
        <v>150</v>
      </c>
      <c r="G96" t="s">
        <v>151</v>
      </c>
    </row>
    <row r="97" spans="1:7">
      <c r="A97" t="s">
        <v>167</v>
      </c>
      <c r="B97" s="10">
        <v>1.9001673722555873E-2</v>
      </c>
      <c r="C97" s="19">
        <v>68.611398963730565</v>
      </c>
      <c r="D97" s="16">
        <v>10157</v>
      </c>
      <c r="E97">
        <v>2023</v>
      </c>
      <c r="F97" t="s">
        <v>150</v>
      </c>
      <c r="G97" t="s">
        <v>151</v>
      </c>
    </row>
    <row r="98" spans="1:7">
      <c r="A98" t="s">
        <v>179</v>
      </c>
      <c r="B98" s="10">
        <v>0.10494238643938672</v>
      </c>
      <c r="C98" s="19">
        <v>0.75589836660616783</v>
      </c>
      <c r="D98" s="16">
        <v>10501</v>
      </c>
      <c r="E98">
        <v>2023</v>
      </c>
      <c r="F98" t="s">
        <v>150</v>
      </c>
      <c r="G98" t="s">
        <v>151</v>
      </c>
    </row>
    <row r="99" spans="1:7">
      <c r="A99" t="s">
        <v>173</v>
      </c>
      <c r="B99" s="10">
        <v>0.1092859855677934</v>
      </c>
      <c r="C99" s="19">
        <v>10.454387489139876</v>
      </c>
      <c r="D99" s="16">
        <v>10532</v>
      </c>
      <c r="E99">
        <v>2023</v>
      </c>
      <c r="F99" t="s">
        <v>150</v>
      </c>
      <c r="G99" t="s">
        <v>151</v>
      </c>
    </row>
    <row r="100" spans="1:7">
      <c r="A100" t="s">
        <v>177</v>
      </c>
      <c r="B100" s="10">
        <v>4.8104465037910701E-2</v>
      </c>
      <c r="C100" s="19">
        <v>0.19264448336252116</v>
      </c>
      <c r="D100" s="16">
        <v>11870</v>
      </c>
      <c r="E100">
        <v>2023</v>
      </c>
      <c r="F100" t="s">
        <v>150</v>
      </c>
      <c r="G100" t="s">
        <v>151</v>
      </c>
    </row>
    <row r="101" spans="1:7">
      <c r="A101" t="s">
        <v>190</v>
      </c>
      <c r="B101" s="10">
        <v>0.1346704871060172</v>
      </c>
      <c r="C101" s="19">
        <v>7.1578014184397176</v>
      </c>
      <c r="D101" s="16">
        <v>12564</v>
      </c>
      <c r="E101">
        <v>2023</v>
      </c>
      <c r="F101" t="s">
        <v>150</v>
      </c>
      <c r="G101" t="s">
        <v>151</v>
      </c>
    </row>
    <row r="102" spans="1:7">
      <c r="A102" t="s">
        <v>181</v>
      </c>
      <c r="B102" s="10">
        <v>0.26689398636081835</v>
      </c>
      <c r="C102" s="19">
        <v>141.26132404181186</v>
      </c>
      <c r="D102" s="16">
        <v>12904</v>
      </c>
      <c r="E102">
        <v>2023</v>
      </c>
      <c r="F102" t="s">
        <v>150</v>
      </c>
      <c r="G102" t="s">
        <v>151</v>
      </c>
    </row>
    <row r="103" spans="1:7">
      <c r="A103" t="s">
        <v>184</v>
      </c>
      <c r="B103" s="10">
        <v>6.8394254882589859E-3</v>
      </c>
      <c r="C103" s="19">
        <v>35.888888888888886</v>
      </c>
      <c r="D103" s="16">
        <v>13159</v>
      </c>
      <c r="E103">
        <v>2023</v>
      </c>
      <c r="F103" t="s">
        <v>150</v>
      </c>
      <c r="G103" t="s">
        <v>151</v>
      </c>
    </row>
    <row r="104" spans="1:7">
      <c r="A104" t="s">
        <v>175</v>
      </c>
      <c r="B104" s="10">
        <v>5.9129255799939738E-2</v>
      </c>
      <c r="C104" s="19" t="s">
        <v>215</v>
      </c>
      <c r="D104" s="16">
        <v>13276</v>
      </c>
      <c r="E104">
        <v>2023</v>
      </c>
      <c r="F104" t="s">
        <v>150</v>
      </c>
      <c r="G104" t="s">
        <v>151</v>
      </c>
    </row>
    <row r="105" spans="1:7">
      <c r="A105" t="s">
        <v>189</v>
      </c>
      <c r="B105" s="10">
        <v>5.45219109929803E-4</v>
      </c>
      <c r="C105" s="19">
        <v>39.75</v>
      </c>
      <c r="D105" s="16">
        <v>14673</v>
      </c>
      <c r="E105">
        <v>2023</v>
      </c>
      <c r="F105" t="s">
        <v>150</v>
      </c>
      <c r="G105" t="s">
        <v>151</v>
      </c>
    </row>
    <row r="106" spans="1:7">
      <c r="A106" t="s">
        <v>185</v>
      </c>
      <c r="B106" s="10">
        <v>1.7750704133097532E-2</v>
      </c>
      <c r="C106" s="19">
        <v>7.5904059040590397</v>
      </c>
      <c r="D106" s="16">
        <v>15267</v>
      </c>
      <c r="E106">
        <v>2023</v>
      </c>
      <c r="F106" t="s">
        <v>150</v>
      </c>
      <c r="G106" t="s">
        <v>151</v>
      </c>
    </row>
    <row r="107" spans="1:7">
      <c r="A107" t="s">
        <v>182</v>
      </c>
      <c r="B107" s="10">
        <v>6.8132731199685839E-2</v>
      </c>
      <c r="C107" s="19">
        <v>0.69644572526416937</v>
      </c>
      <c r="D107" s="16">
        <v>15279</v>
      </c>
      <c r="E107">
        <v>2023</v>
      </c>
      <c r="F107" t="s">
        <v>150</v>
      </c>
      <c r="G107" t="s">
        <v>151</v>
      </c>
    </row>
    <row r="108" spans="1:7">
      <c r="A108" t="s">
        <v>170</v>
      </c>
      <c r="B108" s="10">
        <v>0</v>
      </c>
      <c r="C108" s="19"/>
      <c r="D108" s="16">
        <v>15472</v>
      </c>
      <c r="E108">
        <v>2023</v>
      </c>
      <c r="F108" t="s">
        <v>150</v>
      </c>
      <c r="G108" t="s">
        <v>151</v>
      </c>
    </row>
    <row r="109" spans="1:7">
      <c r="A109" t="s">
        <v>188</v>
      </c>
      <c r="B109" s="10">
        <v>8.5645131260472906E-2</v>
      </c>
      <c r="C109" s="19">
        <v>37.283333333333331</v>
      </c>
      <c r="D109" s="16">
        <v>16113</v>
      </c>
      <c r="E109">
        <v>2023</v>
      </c>
      <c r="F109" t="s">
        <v>150</v>
      </c>
      <c r="G109" t="s">
        <v>151</v>
      </c>
    </row>
    <row r="110" spans="1:7">
      <c r="A110" t="s">
        <v>178</v>
      </c>
      <c r="B110" s="10">
        <v>6.1562462498499941E-2</v>
      </c>
      <c r="C110" s="19">
        <v>5.712475633528264</v>
      </c>
      <c r="D110" s="16">
        <v>16666</v>
      </c>
      <c r="E110">
        <v>2023</v>
      </c>
      <c r="F110" t="s">
        <v>150</v>
      </c>
      <c r="G110" t="s">
        <v>151</v>
      </c>
    </row>
    <row r="111" spans="1:7">
      <c r="A111" t="s">
        <v>183</v>
      </c>
      <c r="B111" s="10">
        <v>7.3799413910651271E-2</v>
      </c>
      <c r="C111" s="19">
        <v>80.342787682333878</v>
      </c>
      <c r="D111" s="16">
        <v>16721</v>
      </c>
      <c r="E111">
        <v>2023</v>
      </c>
      <c r="F111" t="s">
        <v>150</v>
      </c>
      <c r="G111" t="s">
        <v>151</v>
      </c>
    </row>
    <row r="112" spans="1:7">
      <c r="A112" t="s">
        <v>186</v>
      </c>
      <c r="B112" s="10">
        <v>0.30223191810706496</v>
      </c>
      <c r="C112" s="19">
        <v>5.2143253747917839</v>
      </c>
      <c r="D112" s="16">
        <v>17877</v>
      </c>
      <c r="E112">
        <v>2023</v>
      </c>
      <c r="F112" t="s">
        <v>150</v>
      </c>
      <c r="G112" t="s">
        <v>151</v>
      </c>
    </row>
    <row r="113" spans="1:7">
      <c r="A113" t="s">
        <v>217</v>
      </c>
      <c r="B113" s="10">
        <v>1.4416915847928235E-3</v>
      </c>
      <c r="C113" s="19">
        <v>5.8148148148148167</v>
      </c>
      <c r="D113" s="16">
        <v>18728</v>
      </c>
      <c r="E113">
        <v>2023</v>
      </c>
      <c r="F113" t="s">
        <v>150</v>
      </c>
      <c r="G113" t="s">
        <v>151</v>
      </c>
    </row>
    <row r="114" spans="1:7">
      <c r="A114" t="s">
        <v>187</v>
      </c>
      <c r="B114" s="10">
        <v>2.2983562691131498E-2</v>
      </c>
      <c r="C114" s="19">
        <v>19.902286902286903</v>
      </c>
      <c r="D114" s="16">
        <v>20928</v>
      </c>
      <c r="E114">
        <v>2023</v>
      </c>
      <c r="F114" t="s">
        <v>150</v>
      </c>
      <c r="G114" t="s">
        <v>151</v>
      </c>
    </row>
    <row r="115" spans="1:7">
      <c r="A115" t="s">
        <v>196</v>
      </c>
      <c r="B115" s="10">
        <v>0.1245703669298653</v>
      </c>
      <c r="C115" s="19">
        <v>39.327740492170022</v>
      </c>
      <c r="D115" s="16">
        <v>21530</v>
      </c>
      <c r="E115">
        <v>2023</v>
      </c>
      <c r="F115" t="s">
        <v>150</v>
      </c>
      <c r="G115" t="s">
        <v>151</v>
      </c>
    </row>
    <row r="116" spans="1:7">
      <c r="A116" t="s">
        <v>208</v>
      </c>
      <c r="B116" s="10">
        <v>2.8788073512402004E-2</v>
      </c>
      <c r="C116" s="19">
        <v>39.717261904761898</v>
      </c>
      <c r="D116" s="16">
        <v>23343</v>
      </c>
      <c r="E116">
        <v>2023</v>
      </c>
      <c r="F116" t="s">
        <v>150</v>
      </c>
      <c r="G116" t="s">
        <v>151</v>
      </c>
    </row>
    <row r="117" spans="1:7">
      <c r="A117" t="s">
        <v>218</v>
      </c>
      <c r="B117" s="10">
        <v>8.3063822819011743E-2</v>
      </c>
      <c r="C117" s="19">
        <v>38.735830458353874</v>
      </c>
      <c r="D117" s="16">
        <v>24427</v>
      </c>
      <c r="E117">
        <v>2023</v>
      </c>
      <c r="F117" t="s">
        <v>150</v>
      </c>
      <c r="G117" t="s">
        <v>151</v>
      </c>
    </row>
    <row r="118" spans="1:7">
      <c r="A118" t="s">
        <v>197</v>
      </c>
      <c r="B118" s="10">
        <v>4.4450943120339231E-2</v>
      </c>
      <c r="C118" s="19">
        <v>47.07401315789474</v>
      </c>
      <c r="D118" s="16">
        <v>27356</v>
      </c>
      <c r="E118">
        <v>2023</v>
      </c>
      <c r="F118" t="s">
        <v>150</v>
      </c>
      <c r="G118" t="s">
        <v>151</v>
      </c>
    </row>
    <row r="119" spans="1:7">
      <c r="A119" t="s">
        <v>154</v>
      </c>
      <c r="B119" s="10">
        <v>2.5475751995089013E-2</v>
      </c>
      <c r="C119" s="19">
        <v>76.966532797858093</v>
      </c>
      <c r="D119" s="16">
        <v>29322</v>
      </c>
      <c r="E119">
        <v>2023</v>
      </c>
      <c r="F119" t="s">
        <v>150</v>
      </c>
      <c r="G119" t="s">
        <v>151</v>
      </c>
    </row>
    <row r="120" spans="1:7">
      <c r="A120" t="s">
        <v>192</v>
      </c>
      <c r="B120" s="10">
        <v>1.6698844968329778E-2</v>
      </c>
      <c r="C120" s="19">
        <v>17.513184584178497</v>
      </c>
      <c r="D120" s="16">
        <v>29523</v>
      </c>
      <c r="E120">
        <v>2023</v>
      </c>
      <c r="F120" t="s">
        <v>150</v>
      </c>
      <c r="G120" t="s">
        <v>151</v>
      </c>
    </row>
    <row r="121" spans="1:7">
      <c r="A121" t="s">
        <v>194</v>
      </c>
      <c r="B121" s="10">
        <v>8.8676214696827727E-3</v>
      </c>
      <c r="C121" s="19">
        <v>170.5132075471698</v>
      </c>
      <c r="D121" s="16">
        <v>29884</v>
      </c>
      <c r="E121">
        <v>2023</v>
      </c>
      <c r="F121" t="s">
        <v>150</v>
      </c>
      <c r="G121" t="s">
        <v>151</v>
      </c>
    </row>
    <row r="122" spans="1:7">
      <c r="A122" t="s">
        <v>191</v>
      </c>
      <c r="B122" s="10">
        <v>0.18836986346656087</v>
      </c>
      <c r="C122" s="19">
        <v>41.769743769743769</v>
      </c>
      <c r="D122" s="16">
        <v>30249</v>
      </c>
      <c r="E122">
        <v>2023</v>
      </c>
      <c r="F122" t="s">
        <v>150</v>
      </c>
      <c r="G122" t="s">
        <v>151</v>
      </c>
    </row>
    <row r="123" spans="1:7">
      <c r="A123" t="s">
        <v>195</v>
      </c>
      <c r="B123" s="10">
        <v>0.10219516103188592</v>
      </c>
      <c r="C123" s="19">
        <v>9.9488867983693936</v>
      </c>
      <c r="D123" s="16">
        <v>31205</v>
      </c>
      <c r="E123">
        <v>2023</v>
      </c>
      <c r="F123" t="s">
        <v>150</v>
      </c>
      <c r="G123" t="s">
        <v>151</v>
      </c>
    </row>
    <row r="124" spans="1:7">
      <c r="A124" t="s">
        <v>201</v>
      </c>
      <c r="B124" s="10">
        <v>2.792461185066283E-2</v>
      </c>
      <c r="C124" s="19">
        <v>21.911793855302278</v>
      </c>
      <c r="D124" s="16">
        <v>36133</v>
      </c>
      <c r="E124">
        <v>2023</v>
      </c>
      <c r="F124" t="s">
        <v>150</v>
      </c>
      <c r="G124" t="s">
        <v>151</v>
      </c>
    </row>
    <row r="125" spans="1:7">
      <c r="A125" t="s">
        <v>200</v>
      </c>
      <c r="B125" s="10">
        <v>7.732670533001933E-3</v>
      </c>
      <c r="C125" s="19">
        <v>10.24285714285714</v>
      </c>
      <c r="D125" s="16">
        <v>36210</v>
      </c>
      <c r="E125">
        <v>2023</v>
      </c>
      <c r="F125" t="s">
        <v>150</v>
      </c>
      <c r="G125" t="s">
        <v>151</v>
      </c>
    </row>
    <row r="126" spans="1:7">
      <c r="A126" t="s">
        <v>198</v>
      </c>
      <c r="B126" s="10">
        <v>0.16870362287210824</v>
      </c>
      <c r="C126" s="19">
        <v>10.806303657532638</v>
      </c>
      <c r="D126" s="16">
        <v>50402</v>
      </c>
      <c r="E126">
        <v>2023</v>
      </c>
      <c r="F126" t="s">
        <v>150</v>
      </c>
      <c r="G126" t="s">
        <v>151</v>
      </c>
    </row>
    <row r="127" spans="1:7">
      <c r="A127" t="s">
        <v>199</v>
      </c>
      <c r="B127" s="10">
        <v>7.3391488044289854E-3</v>
      </c>
      <c r="C127" s="19">
        <v>10.689826302729529</v>
      </c>
      <c r="D127" s="16">
        <v>54911</v>
      </c>
      <c r="E127">
        <v>2023</v>
      </c>
      <c r="F127" t="s">
        <v>150</v>
      </c>
      <c r="G127" t="s">
        <v>151</v>
      </c>
    </row>
    <row r="128" spans="1:7">
      <c r="A128" t="s">
        <v>207</v>
      </c>
      <c r="B128" s="10">
        <v>4.246354248496708E-2</v>
      </c>
      <c r="C128" s="19">
        <v>7.0713084426505191</v>
      </c>
      <c r="D128" s="16">
        <v>70013</v>
      </c>
      <c r="E128">
        <v>2023</v>
      </c>
      <c r="F128" t="s">
        <v>150</v>
      </c>
      <c r="G128" t="s">
        <v>151</v>
      </c>
    </row>
    <row r="129" spans="1:7">
      <c r="A129" t="s">
        <v>204</v>
      </c>
      <c r="B129" s="10">
        <v>3.5022978256396185E-2</v>
      </c>
      <c r="C129" s="19">
        <v>50.13591852722287</v>
      </c>
      <c r="D129" s="16">
        <v>72895</v>
      </c>
      <c r="E129">
        <v>2023</v>
      </c>
      <c r="F129" t="s">
        <v>150</v>
      </c>
      <c r="G129" t="s">
        <v>151</v>
      </c>
    </row>
    <row r="130" spans="1:7">
      <c r="A130" t="s">
        <v>205</v>
      </c>
      <c r="B130" s="10">
        <v>4.6482461297276109E-2</v>
      </c>
      <c r="C130" s="19">
        <v>18.733277121978638</v>
      </c>
      <c r="D130" s="16">
        <v>76545</v>
      </c>
      <c r="E130">
        <v>2023</v>
      </c>
      <c r="F130" t="s">
        <v>150</v>
      </c>
      <c r="G130" t="s">
        <v>151</v>
      </c>
    </row>
    <row r="131" spans="1:7">
      <c r="A131" t="s">
        <v>203</v>
      </c>
      <c r="B131" s="10">
        <v>3.4124685377483782E-2</v>
      </c>
      <c r="C131" s="19">
        <v>84.014825796886583</v>
      </c>
      <c r="D131" s="16">
        <v>79063</v>
      </c>
      <c r="E131">
        <v>2023</v>
      </c>
      <c r="F131" t="s">
        <v>150</v>
      </c>
      <c r="G131" t="s">
        <v>151</v>
      </c>
    </row>
    <row r="132" spans="1:7">
      <c r="A132" t="s">
        <v>206</v>
      </c>
      <c r="B132" s="10">
        <v>3.2772901130954019E-2</v>
      </c>
      <c r="C132" s="19">
        <v>41.534284914637553</v>
      </c>
      <c r="D132" s="16">
        <v>109023</v>
      </c>
      <c r="E132">
        <v>2023</v>
      </c>
      <c r="F132" t="s">
        <v>150</v>
      </c>
      <c r="G132" t="s">
        <v>151</v>
      </c>
    </row>
    <row r="133" spans="1:7">
      <c r="A133" t="s">
        <v>209</v>
      </c>
      <c r="B133" s="10">
        <v>3.5740702175177552E-2</v>
      </c>
      <c r="C133" s="19">
        <v>12.603375527426159</v>
      </c>
      <c r="D133" s="16">
        <v>139253</v>
      </c>
      <c r="E133">
        <v>2023</v>
      </c>
      <c r="F133" t="s">
        <v>150</v>
      </c>
      <c r="G133" t="s">
        <v>151</v>
      </c>
    </row>
    <row r="134" spans="1:7">
      <c r="A134" t="s">
        <v>210</v>
      </c>
      <c r="B134" s="10">
        <v>2.6360529415519231E-2</v>
      </c>
      <c r="C134" s="19">
        <v>47.239929561963464</v>
      </c>
      <c r="D134" s="16">
        <v>172341</v>
      </c>
      <c r="E134">
        <v>2023</v>
      </c>
      <c r="F134" t="s">
        <v>150</v>
      </c>
      <c r="G134" t="s">
        <v>151</v>
      </c>
    </row>
    <row r="135" spans="1:7">
      <c r="A135" t="s">
        <v>212</v>
      </c>
      <c r="B135" s="10">
        <v>1.7395870193021107E-2</v>
      </c>
      <c r="C135" s="19">
        <v>32.714238845144351</v>
      </c>
      <c r="D135" s="16">
        <v>175214</v>
      </c>
      <c r="E135">
        <v>2023</v>
      </c>
      <c r="F135" t="s">
        <v>150</v>
      </c>
      <c r="G135" t="s">
        <v>151</v>
      </c>
    </row>
    <row r="136" spans="1:7">
      <c r="A136" t="s">
        <v>211</v>
      </c>
      <c r="B136" s="10">
        <v>1.7642910959565713E-2</v>
      </c>
      <c r="C136" s="19">
        <v>59.836572679989047</v>
      </c>
      <c r="D136" s="16">
        <v>207052</v>
      </c>
      <c r="E136">
        <v>2023</v>
      </c>
      <c r="F136" t="s">
        <v>150</v>
      </c>
      <c r="G136" t="s">
        <v>151</v>
      </c>
    </row>
    <row r="137" spans="1:7">
      <c r="A137" t="s">
        <v>213</v>
      </c>
      <c r="B137" s="10">
        <v>0.104554267376056</v>
      </c>
      <c r="C137" s="19">
        <v>40.052188503485979</v>
      </c>
      <c r="D137" s="16">
        <v>330613</v>
      </c>
      <c r="E137">
        <v>2023</v>
      </c>
      <c r="F137" t="s">
        <v>150</v>
      </c>
      <c r="G137" t="s">
        <v>151</v>
      </c>
    </row>
    <row r="138" spans="1:7">
      <c r="A138" t="s">
        <v>214</v>
      </c>
      <c r="B138" s="10">
        <v>1.7775161315676323E-2</v>
      </c>
      <c r="C138" s="19">
        <v>11.35980579157274</v>
      </c>
      <c r="D138" s="16">
        <v>648883</v>
      </c>
      <c r="E138">
        <v>2023</v>
      </c>
      <c r="F138" t="s">
        <v>150</v>
      </c>
      <c r="G138" t="s">
        <v>151</v>
      </c>
    </row>
    <row r="139" spans="1:7">
      <c r="A139" t="s">
        <v>219</v>
      </c>
      <c r="B139" s="10">
        <v>7.575757575757576E-3</v>
      </c>
      <c r="C139" s="15">
        <v>9.3999999999999986</v>
      </c>
      <c r="D139">
        <v>660</v>
      </c>
      <c r="E139">
        <v>2022</v>
      </c>
      <c r="F139" t="s">
        <v>150</v>
      </c>
      <c r="G139" t="s">
        <v>151</v>
      </c>
    </row>
    <row r="140" spans="1:7">
      <c r="A140" t="s">
        <v>166</v>
      </c>
      <c r="B140" s="10">
        <v>7.4012242626599889E-2</v>
      </c>
      <c r="C140" s="15">
        <v>6.0150375939849638</v>
      </c>
      <c r="D140">
        <v>1797</v>
      </c>
      <c r="E140">
        <v>2022</v>
      </c>
      <c r="F140" t="s">
        <v>150</v>
      </c>
      <c r="G140" t="s">
        <v>151</v>
      </c>
    </row>
    <row r="141" spans="1:7">
      <c r="A141" t="s">
        <v>220</v>
      </c>
      <c r="B141" s="10">
        <v>0.28361237950279045</v>
      </c>
      <c r="C141" s="15">
        <v>9.8568872987477647</v>
      </c>
      <c r="D141">
        <v>1971</v>
      </c>
      <c r="E141">
        <v>2022</v>
      </c>
      <c r="F141" t="s">
        <v>150</v>
      </c>
      <c r="G141" t="s">
        <v>151</v>
      </c>
    </row>
    <row r="142" spans="1:7">
      <c r="A142" t="s">
        <v>221</v>
      </c>
      <c r="B142" s="10">
        <v>6.7294751009421266E-4</v>
      </c>
      <c r="C142" s="15">
        <v>43</v>
      </c>
      <c r="D142">
        <v>2972</v>
      </c>
      <c r="E142">
        <v>2022</v>
      </c>
      <c r="F142" t="s">
        <v>150</v>
      </c>
      <c r="G142" t="s">
        <v>151</v>
      </c>
    </row>
    <row r="143" spans="1:7">
      <c r="A143" t="s">
        <v>153</v>
      </c>
      <c r="B143" s="10">
        <v>1.2357414448669201E-2</v>
      </c>
      <c r="C143" s="15">
        <v>33.820512820512818</v>
      </c>
      <c r="D143">
        <v>3156</v>
      </c>
      <c r="E143">
        <v>2022</v>
      </c>
      <c r="F143" t="s">
        <v>150</v>
      </c>
      <c r="G143" t="s">
        <v>151</v>
      </c>
    </row>
    <row r="144" spans="1:7">
      <c r="A144" t="s">
        <v>156</v>
      </c>
      <c r="B144" s="10">
        <v>8.666666666666667E-2</v>
      </c>
      <c r="C144" s="15">
        <v>17.628762541806019</v>
      </c>
      <c r="D144">
        <v>3450</v>
      </c>
      <c r="E144">
        <v>2022</v>
      </c>
      <c r="F144" t="s">
        <v>150</v>
      </c>
      <c r="G144" t="s">
        <v>151</v>
      </c>
    </row>
    <row r="145" spans="1:7">
      <c r="A145" t="s">
        <v>152</v>
      </c>
      <c r="B145" s="10">
        <v>5.0276520864756154E-4</v>
      </c>
      <c r="C145" s="15">
        <v>53.5</v>
      </c>
      <c r="D145">
        <v>3978</v>
      </c>
      <c r="E145">
        <v>2022</v>
      </c>
      <c r="F145" t="s">
        <v>150</v>
      </c>
      <c r="G145" t="s">
        <v>151</v>
      </c>
    </row>
    <row r="146" spans="1:7">
      <c r="A146" t="s">
        <v>155</v>
      </c>
      <c r="B146" s="10">
        <v>1.004016064257028E-3</v>
      </c>
      <c r="C146" s="15">
        <v>57.25</v>
      </c>
      <c r="D146">
        <v>3984</v>
      </c>
      <c r="E146">
        <v>2022</v>
      </c>
      <c r="F146" t="s">
        <v>150</v>
      </c>
      <c r="G146" t="s">
        <v>151</v>
      </c>
    </row>
    <row r="147" spans="1:7">
      <c r="A147" t="s">
        <v>167</v>
      </c>
      <c r="B147" s="10">
        <v>6.4835659612787033E-2</v>
      </c>
      <c r="C147" s="15">
        <v>53.368055555555557</v>
      </c>
      <c r="D147">
        <v>4442</v>
      </c>
      <c r="E147">
        <v>2022</v>
      </c>
      <c r="F147" t="s">
        <v>150</v>
      </c>
      <c r="G147" t="s">
        <v>151</v>
      </c>
    </row>
    <row r="148" spans="1:7">
      <c r="A148" t="s">
        <v>162</v>
      </c>
      <c r="B148" s="10">
        <v>1.5473032714412025E-2</v>
      </c>
      <c r="C148" s="15">
        <v>30.914285714285711</v>
      </c>
      <c r="D148">
        <v>4524</v>
      </c>
      <c r="E148">
        <v>2022</v>
      </c>
      <c r="F148" t="s">
        <v>150</v>
      </c>
      <c r="G148" t="s">
        <v>151</v>
      </c>
    </row>
    <row r="149" spans="1:7">
      <c r="A149" t="s">
        <v>161</v>
      </c>
      <c r="B149" s="10">
        <v>0.16843670348343245</v>
      </c>
      <c r="C149" s="15">
        <v>11.203026481715007</v>
      </c>
      <c r="D149">
        <v>4708</v>
      </c>
      <c r="E149">
        <v>2022</v>
      </c>
      <c r="F149" t="s">
        <v>150</v>
      </c>
      <c r="G149" t="s">
        <v>151</v>
      </c>
    </row>
    <row r="150" spans="1:7">
      <c r="A150" t="s">
        <v>222</v>
      </c>
      <c r="B150" s="10">
        <v>3.3694344163658241E-2</v>
      </c>
      <c r="C150" s="15">
        <v>36.422619047619051</v>
      </c>
      <c r="D150">
        <v>4986</v>
      </c>
      <c r="E150">
        <v>2022</v>
      </c>
      <c r="F150" t="s">
        <v>150</v>
      </c>
      <c r="G150" t="s">
        <v>151</v>
      </c>
    </row>
    <row r="151" spans="1:7">
      <c r="A151" t="s">
        <v>160</v>
      </c>
      <c r="B151" s="10">
        <v>0.1012751801885049</v>
      </c>
      <c r="C151" s="15">
        <v>2.0821167883211658</v>
      </c>
      <c r="D151">
        <v>5411</v>
      </c>
      <c r="E151">
        <v>2022</v>
      </c>
      <c r="F151" t="s">
        <v>150</v>
      </c>
      <c r="G151" t="s">
        <v>151</v>
      </c>
    </row>
    <row r="152" spans="1:7">
      <c r="A152" t="s">
        <v>157</v>
      </c>
      <c r="B152" s="10">
        <v>9.458767287007E-2</v>
      </c>
      <c r="C152" s="15">
        <v>20.097472924187727</v>
      </c>
      <c r="D152">
        <v>5857</v>
      </c>
      <c r="E152">
        <v>2022</v>
      </c>
      <c r="F152" t="s">
        <v>150</v>
      </c>
      <c r="G152" t="s">
        <v>151</v>
      </c>
    </row>
    <row r="153" spans="1:7">
      <c r="A153" t="s">
        <v>163</v>
      </c>
      <c r="B153" s="10">
        <v>3.2042940793754068E-2</v>
      </c>
      <c r="C153" s="15">
        <v>11.756345177664976</v>
      </c>
      <c r="D153">
        <v>6148</v>
      </c>
      <c r="E153">
        <v>2022</v>
      </c>
      <c r="F153" t="s">
        <v>150</v>
      </c>
      <c r="G153" t="s">
        <v>151</v>
      </c>
    </row>
    <row r="154" spans="1:7">
      <c r="A154" t="s">
        <v>169</v>
      </c>
      <c r="B154" s="10">
        <v>1.5639662183296842E-4</v>
      </c>
      <c r="C154" s="15">
        <v>22</v>
      </c>
      <c r="D154">
        <v>6394</v>
      </c>
      <c r="E154">
        <v>2022</v>
      </c>
      <c r="F154" t="s">
        <v>150</v>
      </c>
      <c r="G154" t="s">
        <v>151</v>
      </c>
    </row>
    <row r="155" spans="1:7">
      <c r="A155" t="s">
        <v>159</v>
      </c>
      <c r="B155" s="10">
        <v>2.1629084215370454E-2</v>
      </c>
      <c r="C155" s="15">
        <v>28.241134751773046</v>
      </c>
      <c r="D155">
        <v>6519</v>
      </c>
      <c r="E155">
        <v>2022</v>
      </c>
      <c r="F155" t="s">
        <v>150</v>
      </c>
      <c r="G155" t="s">
        <v>151</v>
      </c>
    </row>
    <row r="156" spans="1:7">
      <c r="A156" t="s">
        <v>168</v>
      </c>
      <c r="B156" s="10">
        <v>1.4511681903932666E-4</v>
      </c>
      <c r="C156" s="15">
        <v>13</v>
      </c>
      <c r="D156">
        <v>6891</v>
      </c>
      <c r="E156">
        <v>2022</v>
      </c>
      <c r="F156" t="s">
        <v>150</v>
      </c>
      <c r="G156" t="s">
        <v>151</v>
      </c>
    </row>
    <row r="157" spans="1:7">
      <c r="A157" t="s">
        <v>171</v>
      </c>
      <c r="B157" s="10">
        <v>4.3676742751388033E-2</v>
      </c>
      <c r="C157" s="15">
        <v>37.985875706214685</v>
      </c>
      <c r="D157">
        <v>8105</v>
      </c>
      <c r="E157">
        <v>2022</v>
      </c>
      <c r="F157" t="s">
        <v>150</v>
      </c>
      <c r="G157" t="s">
        <v>151</v>
      </c>
    </row>
    <row r="158" spans="1:7">
      <c r="A158" t="s">
        <v>216</v>
      </c>
      <c r="B158" s="10">
        <v>1.0386819484240688E-2</v>
      </c>
      <c r="C158" s="15">
        <v>0.75862068965517437</v>
      </c>
      <c r="D158">
        <v>8376</v>
      </c>
      <c r="E158">
        <v>2022</v>
      </c>
      <c r="F158" t="s">
        <v>150</v>
      </c>
      <c r="G158" t="s">
        <v>151</v>
      </c>
    </row>
    <row r="159" spans="1:7">
      <c r="A159" t="s">
        <v>223</v>
      </c>
      <c r="B159" s="10">
        <v>5.1701852649719948E-3</v>
      </c>
      <c r="C159" s="15">
        <v>7.5625</v>
      </c>
      <c r="D159">
        <v>9284</v>
      </c>
      <c r="E159">
        <v>2022</v>
      </c>
      <c r="F159" t="s">
        <v>150</v>
      </c>
      <c r="G159" t="s">
        <v>151</v>
      </c>
    </row>
    <row r="160" spans="1:7">
      <c r="A160" t="s">
        <v>224</v>
      </c>
      <c r="B160" s="10">
        <v>2.4649970420035495E-3</v>
      </c>
      <c r="C160" s="15">
        <v>80.28</v>
      </c>
      <c r="D160">
        <v>10142</v>
      </c>
      <c r="E160">
        <v>2022</v>
      </c>
      <c r="F160" t="s">
        <v>150</v>
      </c>
      <c r="G160" t="s">
        <v>151</v>
      </c>
    </row>
    <row r="161" spans="1:7">
      <c r="A161" t="s">
        <v>164</v>
      </c>
      <c r="B161" s="10">
        <v>0.11129233426076945</v>
      </c>
      <c r="C161" s="15">
        <v>10.509482758620692</v>
      </c>
      <c r="D161">
        <v>10423</v>
      </c>
      <c r="E161">
        <v>2022</v>
      </c>
      <c r="F161" t="s">
        <v>150</v>
      </c>
      <c r="G161" t="s">
        <v>151</v>
      </c>
    </row>
    <row r="162" spans="1:7">
      <c r="A162" t="s">
        <v>172</v>
      </c>
      <c r="B162" s="10">
        <v>5.5733797781648178E-2</v>
      </c>
      <c r="C162" s="15">
        <v>25.065789473684205</v>
      </c>
      <c r="D162">
        <v>10909</v>
      </c>
      <c r="E162">
        <v>2022</v>
      </c>
      <c r="F162" t="s">
        <v>150</v>
      </c>
      <c r="G162" t="s">
        <v>151</v>
      </c>
    </row>
    <row r="163" spans="1:7">
      <c r="A163" t="s">
        <v>175</v>
      </c>
      <c r="B163" s="10">
        <v>9.1819565739924683E-2</v>
      </c>
      <c r="C163" s="15">
        <v>64.267888307155317</v>
      </c>
      <c r="D163">
        <v>12481</v>
      </c>
      <c r="E163">
        <v>2022</v>
      </c>
      <c r="F163" t="s">
        <v>150</v>
      </c>
      <c r="G163" t="s">
        <v>151</v>
      </c>
    </row>
    <row r="164" spans="1:7">
      <c r="A164" t="s">
        <v>158</v>
      </c>
      <c r="B164" s="10">
        <v>0</v>
      </c>
      <c r="C164" s="15"/>
      <c r="D164">
        <v>12507</v>
      </c>
      <c r="E164">
        <v>2022</v>
      </c>
      <c r="F164" t="s">
        <v>150</v>
      </c>
      <c r="G164" t="s">
        <v>151</v>
      </c>
    </row>
    <row r="165" spans="1:7">
      <c r="A165" t="s">
        <v>173</v>
      </c>
      <c r="B165" s="10">
        <v>1.5312225855331367E-2</v>
      </c>
      <c r="C165" s="15">
        <v>5.7916666666666643</v>
      </c>
      <c r="D165">
        <v>12539</v>
      </c>
      <c r="E165">
        <v>2022</v>
      </c>
      <c r="F165" t="s">
        <v>150</v>
      </c>
      <c r="G165" t="s">
        <v>151</v>
      </c>
    </row>
    <row r="166" spans="1:7">
      <c r="A166" t="s">
        <v>186</v>
      </c>
      <c r="B166" s="10">
        <v>0.35402808573540279</v>
      </c>
      <c r="C166" s="15">
        <v>19.889144050104385</v>
      </c>
      <c r="D166">
        <v>13530</v>
      </c>
      <c r="E166">
        <v>2022</v>
      </c>
      <c r="F166" t="s">
        <v>150</v>
      </c>
      <c r="G166" t="s">
        <v>151</v>
      </c>
    </row>
    <row r="167" spans="1:7">
      <c r="A167" t="s">
        <v>179</v>
      </c>
      <c r="B167" s="10">
        <v>1.7824795304688067E-2</v>
      </c>
      <c r="C167" s="15" t="s">
        <v>215</v>
      </c>
      <c r="D167">
        <v>13801</v>
      </c>
      <c r="E167">
        <v>2022</v>
      </c>
      <c r="F167" t="s">
        <v>150</v>
      </c>
      <c r="G167" t="s">
        <v>151</v>
      </c>
    </row>
    <row r="168" spans="1:7">
      <c r="A168" t="s">
        <v>196</v>
      </c>
      <c r="B168" s="10">
        <v>5.9302165218590538E-2</v>
      </c>
      <c r="C168" s="15">
        <v>14.401162790697676</v>
      </c>
      <c r="D168">
        <v>14502</v>
      </c>
      <c r="E168">
        <v>2022</v>
      </c>
      <c r="F168" t="s">
        <v>150</v>
      </c>
      <c r="G168" t="s">
        <v>151</v>
      </c>
    </row>
    <row r="169" spans="1:7">
      <c r="A169" t="s">
        <v>190</v>
      </c>
      <c r="B169" s="10">
        <v>0.12442693872279977</v>
      </c>
      <c r="C169" s="15">
        <v>8.8329008822003132</v>
      </c>
      <c r="D169">
        <v>15487</v>
      </c>
      <c r="E169">
        <v>2022</v>
      </c>
      <c r="F169" t="s">
        <v>150</v>
      </c>
      <c r="G169" t="s">
        <v>151</v>
      </c>
    </row>
    <row r="170" spans="1:7">
      <c r="A170" t="s">
        <v>177</v>
      </c>
      <c r="B170" s="10">
        <v>2.1447721179624665E-2</v>
      </c>
      <c r="C170" s="15">
        <v>5.5319767441860463</v>
      </c>
      <c r="D170">
        <v>16039</v>
      </c>
      <c r="E170">
        <v>2022</v>
      </c>
      <c r="F170" t="s">
        <v>150</v>
      </c>
      <c r="G170" t="s">
        <v>151</v>
      </c>
    </row>
    <row r="171" spans="1:7">
      <c r="A171" t="s">
        <v>174</v>
      </c>
      <c r="B171" s="10">
        <v>1.2212994626282364E-2</v>
      </c>
      <c r="C171" s="15">
        <v>4.3449999999999989</v>
      </c>
      <c r="D171">
        <v>16376</v>
      </c>
      <c r="E171">
        <v>2022</v>
      </c>
      <c r="F171" t="s">
        <v>150</v>
      </c>
      <c r="G171" t="s">
        <v>151</v>
      </c>
    </row>
    <row r="172" spans="1:7">
      <c r="A172" t="s">
        <v>188</v>
      </c>
      <c r="B172" s="10">
        <v>4.0595724237328851E-2</v>
      </c>
      <c r="C172" s="15">
        <v>56.168639053254438</v>
      </c>
      <c r="D172">
        <v>16652</v>
      </c>
      <c r="E172">
        <v>2022</v>
      </c>
      <c r="F172" t="s">
        <v>150</v>
      </c>
      <c r="G172" t="s">
        <v>151</v>
      </c>
    </row>
    <row r="173" spans="1:7">
      <c r="A173" t="s">
        <v>170</v>
      </c>
      <c r="B173" s="10">
        <v>0</v>
      </c>
      <c r="C173" s="15"/>
      <c r="D173">
        <v>18221</v>
      </c>
      <c r="E173">
        <v>2022</v>
      </c>
      <c r="F173" t="s">
        <v>150</v>
      </c>
      <c r="G173" t="s">
        <v>151</v>
      </c>
    </row>
    <row r="174" spans="1:7">
      <c r="A174" t="s">
        <v>182</v>
      </c>
      <c r="B174" s="10">
        <v>0.13928791298994458</v>
      </c>
      <c r="C174" s="15">
        <v>11.696132596685082</v>
      </c>
      <c r="D174">
        <v>19492</v>
      </c>
      <c r="E174">
        <v>2022</v>
      </c>
      <c r="F174" t="s">
        <v>150</v>
      </c>
      <c r="G174" t="s">
        <v>151</v>
      </c>
    </row>
    <row r="175" spans="1:7">
      <c r="A175" t="s">
        <v>217</v>
      </c>
      <c r="B175" s="10">
        <v>1.9719976336028398E-4</v>
      </c>
      <c r="C175" s="15" t="s">
        <v>215</v>
      </c>
      <c r="D175">
        <v>20284</v>
      </c>
      <c r="E175">
        <v>2022</v>
      </c>
      <c r="F175" t="s">
        <v>150</v>
      </c>
      <c r="G175" t="s">
        <v>151</v>
      </c>
    </row>
    <row r="176" spans="1:7">
      <c r="A176" t="s">
        <v>183</v>
      </c>
      <c r="B176" s="10">
        <v>0.14300482425913164</v>
      </c>
      <c r="C176" s="15">
        <v>31.464027538726327</v>
      </c>
      <c r="D176">
        <v>20314</v>
      </c>
      <c r="E176">
        <v>2022</v>
      </c>
      <c r="F176" t="s">
        <v>150</v>
      </c>
      <c r="G176" t="s">
        <v>151</v>
      </c>
    </row>
    <row r="177" spans="1:7">
      <c r="A177" t="s">
        <v>207</v>
      </c>
      <c r="B177" s="10">
        <v>0.10629599345870809</v>
      </c>
      <c r="C177" s="15">
        <v>7.1095022624434421</v>
      </c>
      <c r="D177">
        <v>20791</v>
      </c>
      <c r="E177">
        <v>2022</v>
      </c>
      <c r="F177" t="s">
        <v>150</v>
      </c>
      <c r="G177" t="s">
        <v>151</v>
      </c>
    </row>
    <row r="178" spans="1:7">
      <c r="A178" t="s">
        <v>185</v>
      </c>
      <c r="B178" s="10">
        <v>2.1555808224369907E-2</v>
      </c>
      <c r="C178" s="15">
        <v>9.6571428571428584</v>
      </c>
      <c r="D178">
        <v>21108</v>
      </c>
      <c r="E178">
        <v>2022</v>
      </c>
      <c r="F178" t="s">
        <v>150</v>
      </c>
      <c r="G178" t="s">
        <v>151</v>
      </c>
    </row>
    <row r="179" spans="1:7">
      <c r="A179" t="s">
        <v>189</v>
      </c>
      <c r="B179" s="10">
        <v>1.081665765278529E-3</v>
      </c>
      <c r="C179" s="15">
        <v>17.041666666666664</v>
      </c>
      <c r="D179">
        <v>22188</v>
      </c>
      <c r="E179">
        <v>2022</v>
      </c>
      <c r="F179" t="s">
        <v>150</v>
      </c>
      <c r="G179" t="s">
        <v>151</v>
      </c>
    </row>
    <row r="180" spans="1:7">
      <c r="A180" t="s">
        <v>192</v>
      </c>
      <c r="B180" s="10">
        <v>6.0884894870361611E-2</v>
      </c>
      <c r="C180" s="15">
        <v>12.189265536723163</v>
      </c>
      <c r="D180">
        <v>23257</v>
      </c>
      <c r="E180">
        <v>2022</v>
      </c>
      <c r="F180" t="s">
        <v>150</v>
      </c>
      <c r="G180" t="s">
        <v>151</v>
      </c>
    </row>
    <row r="181" spans="1:7">
      <c r="A181" t="s">
        <v>181</v>
      </c>
      <c r="B181" s="10">
        <v>0.23600354486957192</v>
      </c>
      <c r="C181" s="15">
        <v>50.726693877551014</v>
      </c>
      <c r="D181">
        <v>25953</v>
      </c>
      <c r="E181">
        <v>2022</v>
      </c>
      <c r="F181" t="s">
        <v>150</v>
      </c>
      <c r="G181" t="s">
        <v>151</v>
      </c>
    </row>
    <row r="182" spans="1:7">
      <c r="A182" t="s">
        <v>197</v>
      </c>
      <c r="B182" s="10">
        <v>2.8714676390154969E-2</v>
      </c>
      <c r="C182" s="15">
        <v>48.335978835978835</v>
      </c>
      <c r="D182">
        <v>26328</v>
      </c>
      <c r="E182">
        <v>2022</v>
      </c>
      <c r="F182" t="s">
        <v>150</v>
      </c>
      <c r="G182" t="s">
        <v>151</v>
      </c>
    </row>
    <row r="183" spans="1:7">
      <c r="A183" t="s">
        <v>208</v>
      </c>
      <c r="B183" s="10">
        <v>2.1435543208949619E-2</v>
      </c>
      <c r="C183" s="15">
        <v>40.432574430823124</v>
      </c>
      <c r="D183">
        <v>26638</v>
      </c>
      <c r="E183">
        <v>2022</v>
      </c>
      <c r="F183" t="s">
        <v>150</v>
      </c>
      <c r="G183" t="s">
        <v>151</v>
      </c>
    </row>
    <row r="184" spans="1:7">
      <c r="A184" t="s">
        <v>191</v>
      </c>
      <c r="B184" s="10">
        <v>0.47831414779056813</v>
      </c>
      <c r="C184" s="15">
        <v>24.331418368139126</v>
      </c>
      <c r="D184">
        <v>26930</v>
      </c>
      <c r="E184">
        <v>2022</v>
      </c>
      <c r="F184" t="s">
        <v>150</v>
      </c>
      <c r="G184" t="s">
        <v>151</v>
      </c>
    </row>
    <row r="185" spans="1:7">
      <c r="A185" t="s">
        <v>187</v>
      </c>
      <c r="B185" s="10">
        <v>1.7625262876790067E-2</v>
      </c>
      <c r="C185" s="15">
        <v>11.676136363636367</v>
      </c>
      <c r="D185">
        <v>29957</v>
      </c>
      <c r="E185">
        <v>2022</v>
      </c>
      <c r="F185" t="s">
        <v>150</v>
      </c>
      <c r="G185" t="s">
        <v>151</v>
      </c>
    </row>
    <row r="186" spans="1:7">
      <c r="A186" t="s">
        <v>194</v>
      </c>
      <c r="B186" s="10">
        <v>7.708901719434046E-3</v>
      </c>
      <c r="C186" s="15">
        <v>34.296296296296291</v>
      </c>
      <c r="D186">
        <v>31522</v>
      </c>
      <c r="E186">
        <v>2022</v>
      </c>
      <c r="F186" t="s">
        <v>150</v>
      </c>
      <c r="G186" t="s">
        <v>151</v>
      </c>
    </row>
    <row r="187" spans="1:7">
      <c r="A187" t="s">
        <v>218</v>
      </c>
      <c r="B187" s="10">
        <v>0.15530458374081202</v>
      </c>
      <c r="C187" s="15">
        <v>35.932358318098721</v>
      </c>
      <c r="D187">
        <v>31699</v>
      </c>
      <c r="E187">
        <v>2022</v>
      </c>
      <c r="F187" t="s">
        <v>150</v>
      </c>
      <c r="G187" t="s">
        <v>151</v>
      </c>
    </row>
    <row r="188" spans="1:7">
      <c r="A188" t="s">
        <v>184</v>
      </c>
      <c r="B188" s="10">
        <v>7.544264819091609E-3</v>
      </c>
      <c r="C188" s="15">
        <v>24.706122448979585</v>
      </c>
      <c r="D188">
        <v>32475</v>
      </c>
      <c r="E188">
        <v>2022</v>
      </c>
      <c r="F188" t="s">
        <v>150</v>
      </c>
      <c r="G188" t="s">
        <v>151</v>
      </c>
    </row>
    <row r="189" spans="1:7">
      <c r="A189" t="s">
        <v>225</v>
      </c>
      <c r="B189" s="10">
        <v>2.6497558651899489E-3</v>
      </c>
      <c r="C189" s="15">
        <v>17.629213483146067</v>
      </c>
      <c r="D189">
        <v>33588</v>
      </c>
      <c r="E189">
        <v>2022</v>
      </c>
      <c r="F189" t="s">
        <v>150</v>
      </c>
      <c r="G189" t="s">
        <v>151</v>
      </c>
    </row>
    <row r="190" spans="1:7">
      <c r="A190" t="s">
        <v>201</v>
      </c>
      <c r="B190" s="10">
        <v>4.2954383268375695E-2</v>
      </c>
      <c r="C190" s="15">
        <v>20.545686900958465</v>
      </c>
      <c r="D190">
        <v>36434</v>
      </c>
      <c r="E190">
        <v>2022</v>
      </c>
      <c r="F190" t="s">
        <v>150</v>
      </c>
      <c r="G190" t="s">
        <v>151</v>
      </c>
    </row>
    <row r="191" spans="1:7">
      <c r="A191" t="s">
        <v>200</v>
      </c>
      <c r="B191" s="10">
        <v>5.757122908449497E-3</v>
      </c>
      <c r="C191" s="15">
        <v>35.846808510638297</v>
      </c>
      <c r="D191">
        <v>40819</v>
      </c>
      <c r="E191">
        <v>2022</v>
      </c>
      <c r="F191" t="s">
        <v>150</v>
      </c>
      <c r="G191" t="s">
        <v>151</v>
      </c>
    </row>
    <row r="192" spans="1:7">
      <c r="A192" t="s">
        <v>195</v>
      </c>
      <c r="B192" s="10">
        <v>5.850243265693604E-2</v>
      </c>
      <c r="C192" s="15">
        <v>59.423529411764704</v>
      </c>
      <c r="D192">
        <v>42135</v>
      </c>
      <c r="E192">
        <v>2022</v>
      </c>
      <c r="F192" t="s">
        <v>150</v>
      </c>
      <c r="G192" t="s">
        <v>151</v>
      </c>
    </row>
    <row r="193" spans="1:7">
      <c r="A193" t="s">
        <v>198</v>
      </c>
      <c r="B193" s="10">
        <v>5.9030058667633133E-2</v>
      </c>
      <c r="C193" s="15">
        <v>12.143514965464313</v>
      </c>
      <c r="D193">
        <v>44147</v>
      </c>
      <c r="E193">
        <v>2022</v>
      </c>
      <c r="F193" t="s">
        <v>150</v>
      </c>
      <c r="G193" t="s">
        <v>151</v>
      </c>
    </row>
    <row r="194" spans="1:7">
      <c r="A194" t="s">
        <v>206</v>
      </c>
      <c r="B194" s="10">
        <v>0.11669234154929578</v>
      </c>
      <c r="C194" s="15">
        <v>5.4057834354864056</v>
      </c>
      <c r="D194">
        <v>54528</v>
      </c>
      <c r="E194">
        <v>2022</v>
      </c>
      <c r="F194" t="s">
        <v>150</v>
      </c>
      <c r="G194" t="s">
        <v>151</v>
      </c>
    </row>
    <row r="195" spans="1:7">
      <c r="A195" t="s">
        <v>199</v>
      </c>
      <c r="B195" s="10">
        <v>8.1219791718570924E-3</v>
      </c>
      <c r="C195" s="15">
        <v>16.605316973415135</v>
      </c>
      <c r="D195">
        <v>60207</v>
      </c>
      <c r="E195">
        <v>2022</v>
      </c>
      <c r="F195" t="s">
        <v>150</v>
      </c>
      <c r="G195" t="s">
        <v>151</v>
      </c>
    </row>
    <row r="196" spans="1:7">
      <c r="A196" t="s">
        <v>154</v>
      </c>
      <c r="B196" s="10">
        <v>0.15696567032110023</v>
      </c>
      <c r="C196" s="15">
        <v>27.733518058475056</v>
      </c>
      <c r="D196">
        <v>66677</v>
      </c>
      <c r="E196">
        <v>2022</v>
      </c>
      <c r="F196" t="s">
        <v>150</v>
      </c>
      <c r="G196" t="s">
        <v>151</v>
      </c>
    </row>
    <row r="197" spans="1:7">
      <c r="A197" t="s">
        <v>205</v>
      </c>
      <c r="B197" s="10">
        <v>6.0479116671984023E-2</v>
      </c>
      <c r="C197" s="15">
        <v>8.3692660550458697</v>
      </c>
      <c r="D197">
        <v>72091</v>
      </c>
      <c r="E197">
        <v>2022</v>
      </c>
      <c r="F197" t="s">
        <v>150</v>
      </c>
      <c r="G197" t="s">
        <v>151</v>
      </c>
    </row>
    <row r="198" spans="1:7">
      <c r="A198" t="s">
        <v>203</v>
      </c>
      <c r="B198" s="10">
        <v>7.7098346029785186E-2</v>
      </c>
      <c r="C198" s="15">
        <v>30.154708919351961</v>
      </c>
      <c r="D198">
        <v>72855</v>
      </c>
      <c r="E198">
        <v>2022</v>
      </c>
      <c r="F198" t="s">
        <v>150</v>
      </c>
      <c r="G198" t="s">
        <v>151</v>
      </c>
    </row>
    <row r="199" spans="1:7">
      <c r="A199" t="s">
        <v>204</v>
      </c>
      <c r="B199" s="10">
        <v>1.4105169652350638E-2</v>
      </c>
      <c r="C199" s="15">
        <v>87.389312977099237</v>
      </c>
      <c r="D199">
        <v>74299</v>
      </c>
      <c r="E199">
        <v>2022</v>
      </c>
      <c r="F199" t="s">
        <v>150</v>
      </c>
      <c r="G199" t="s">
        <v>151</v>
      </c>
    </row>
    <row r="200" spans="1:7">
      <c r="A200" t="s">
        <v>209</v>
      </c>
      <c r="B200" s="10">
        <v>5.3432711369766272E-3</v>
      </c>
      <c r="C200" s="15">
        <v>17.192675159235669</v>
      </c>
      <c r="D200">
        <v>117531</v>
      </c>
      <c r="E200">
        <v>2022</v>
      </c>
      <c r="F200" t="s">
        <v>150</v>
      </c>
      <c r="G200" t="s">
        <v>151</v>
      </c>
    </row>
    <row r="201" spans="1:7">
      <c r="A201" t="s">
        <v>212</v>
      </c>
      <c r="B201" s="10">
        <v>6.3524812683244652E-3</v>
      </c>
      <c r="C201" s="15">
        <v>36.385683760683762</v>
      </c>
      <c r="D201">
        <v>147344</v>
      </c>
      <c r="E201">
        <v>2022</v>
      </c>
      <c r="F201" t="s">
        <v>150</v>
      </c>
      <c r="G201" t="s">
        <v>151</v>
      </c>
    </row>
    <row r="202" spans="1:7">
      <c r="A202" t="s">
        <v>211</v>
      </c>
      <c r="B202" s="10">
        <v>4.4118961500187702E-2</v>
      </c>
      <c r="C202" s="15">
        <v>42.061858454889247</v>
      </c>
      <c r="D202">
        <v>167819</v>
      </c>
      <c r="E202">
        <v>2022</v>
      </c>
      <c r="F202" t="s">
        <v>150</v>
      </c>
      <c r="G202" t="s">
        <v>151</v>
      </c>
    </row>
    <row r="203" spans="1:7">
      <c r="A203" t="s">
        <v>210</v>
      </c>
      <c r="B203" s="10">
        <v>1.0574053484697759E-2</v>
      </c>
      <c r="C203" s="15">
        <v>47.809075816270067</v>
      </c>
      <c r="D203">
        <v>170890</v>
      </c>
      <c r="E203">
        <v>2022</v>
      </c>
      <c r="F203" t="s">
        <v>150</v>
      </c>
      <c r="G203" t="s">
        <v>151</v>
      </c>
    </row>
    <row r="204" spans="1:7">
      <c r="A204" t="s">
        <v>213</v>
      </c>
      <c r="B204" s="10">
        <v>4.5607570340716559E-2</v>
      </c>
      <c r="C204" s="15">
        <v>89.568179082922143</v>
      </c>
      <c r="D204">
        <v>546554</v>
      </c>
      <c r="E204">
        <v>2022</v>
      </c>
      <c r="F204" t="s">
        <v>150</v>
      </c>
      <c r="G204" t="s">
        <v>151</v>
      </c>
    </row>
    <row r="205" spans="1:7">
      <c r="A205" t="s">
        <v>214</v>
      </c>
      <c r="B205" s="10">
        <v>1.7499223802091308E-2</v>
      </c>
      <c r="C205" s="15">
        <v>13.085982658959537</v>
      </c>
      <c r="D205">
        <v>711803</v>
      </c>
      <c r="E205">
        <v>2022</v>
      </c>
      <c r="F205" t="s">
        <v>150</v>
      </c>
      <c r="G205" t="s">
        <v>151</v>
      </c>
    </row>
    <row r="206" spans="1:7">
      <c r="A206" t="s">
        <v>226</v>
      </c>
      <c r="B206" s="10">
        <v>0.38841567291311757</v>
      </c>
      <c r="C206" s="15">
        <v>42.995614035087726</v>
      </c>
      <c r="D206" s="16">
        <v>587</v>
      </c>
      <c r="E206">
        <v>2021</v>
      </c>
      <c r="F206" t="s">
        <v>150</v>
      </c>
      <c r="G206" t="s">
        <v>151</v>
      </c>
    </row>
    <row r="207" spans="1:7">
      <c r="A207" t="s">
        <v>219</v>
      </c>
      <c r="B207" s="10">
        <v>0.72045914922349763</v>
      </c>
      <c r="C207" s="15">
        <v>26.307403936269921</v>
      </c>
      <c r="D207" s="16">
        <v>1481</v>
      </c>
      <c r="E207">
        <v>2021</v>
      </c>
      <c r="F207" t="s">
        <v>150</v>
      </c>
      <c r="G207" t="s">
        <v>151</v>
      </c>
    </row>
    <row r="208" spans="1:7">
      <c r="A208" t="s">
        <v>227</v>
      </c>
      <c r="B208" s="10">
        <v>2.9906542056074768E-2</v>
      </c>
      <c r="C208" s="15">
        <v>106.54166666666666</v>
      </c>
      <c r="D208" s="16">
        <v>1605</v>
      </c>
      <c r="E208">
        <v>2021</v>
      </c>
      <c r="F208" t="s">
        <v>150</v>
      </c>
      <c r="G208" t="s">
        <v>151</v>
      </c>
    </row>
    <row r="209" spans="1:7">
      <c r="A209" t="s">
        <v>166</v>
      </c>
      <c r="B209" s="10">
        <v>1.2875536480686695E-2</v>
      </c>
      <c r="C209" s="15">
        <v>4.4761904761904745</v>
      </c>
      <c r="D209" s="16">
        <v>1631</v>
      </c>
      <c r="E209">
        <v>2021</v>
      </c>
      <c r="F209" t="s">
        <v>150</v>
      </c>
      <c r="G209" t="s">
        <v>151</v>
      </c>
    </row>
    <row r="210" spans="1:7">
      <c r="A210" t="s">
        <v>228</v>
      </c>
      <c r="B210" s="10">
        <v>0.34514563106796114</v>
      </c>
      <c r="C210" s="15">
        <v>24.285513361462733</v>
      </c>
      <c r="D210" s="16">
        <v>2060</v>
      </c>
      <c r="E210">
        <v>2021</v>
      </c>
      <c r="F210" t="s">
        <v>150</v>
      </c>
      <c r="G210" t="s">
        <v>151</v>
      </c>
    </row>
    <row r="211" spans="1:7">
      <c r="A211" t="s">
        <v>153</v>
      </c>
      <c r="B211" s="10">
        <v>6.4079743681025279E-3</v>
      </c>
      <c r="C211" s="15">
        <v>22.055555555555557</v>
      </c>
      <c r="D211" s="16">
        <v>2809</v>
      </c>
      <c r="E211">
        <v>2021</v>
      </c>
      <c r="F211" t="s">
        <v>150</v>
      </c>
      <c r="G211" t="s">
        <v>151</v>
      </c>
    </row>
    <row r="212" spans="1:7">
      <c r="A212" t="s">
        <v>181</v>
      </c>
      <c r="B212" s="10">
        <v>0.55571327182398866</v>
      </c>
      <c r="C212" s="15">
        <v>78.325670498084293</v>
      </c>
      <c r="D212" s="16">
        <v>2818</v>
      </c>
      <c r="E212">
        <v>2021</v>
      </c>
      <c r="F212" t="s">
        <v>150</v>
      </c>
      <c r="G212" t="s">
        <v>151</v>
      </c>
    </row>
    <row r="213" spans="1:7">
      <c r="A213" t="s">
        <v>161</v>
      </c>
      <c r="B213" s="10">
        <v>0.15027682573161086</v>
      </c>
      <c r="C213" s="15">
        <v>11.510526315789477</v>
      </c>
      <c r="D213" s="16">
        <v>3793</v>
      </c>
      <c r="E213">
        <v>2021</v>
      </c>
      <c r="F213" t="s">
        <v>150</v>
      </c>
      <c r="G213" t="s">
        <v>151</v>
      </c>
    </row>
    <row r="214" spans="1:7">
      <c r="A214" t="s">
        <v>162</v>
      </c>
      <c r="B214" s="10">
        <v>0.12009590235396687</v>
      </c>
      <c r="C214" s="15">
        <v>1.0308529945553531</v>
      </c>
      <c r="D214" s="16">
        <v>4588</v>
      </c>
      <c r="E214">
        <v>2021</v>
      </c>
      <c r="F214" t="s">
        <v>150</v>
      </c>
      <c r="G214" t="s">
        <v>151</v>
      </c>
    </row>
    <row r="215" spans="1:7">
      <c r="A215" t="s">
        <v>156</v>
      </c>
      <c r="B215" s="10">
        <v>0.25220495590088199</v>
      </c>
      <c r="C215" s="15">
        <v>19.24979184013322</v>
      </c>
      <c r="D215" s="16">
        <v>4762</v>
      </c>
      <c r="E215">
        <v>2021</v>
      </c>
      <c r="F215" t="s">
        <v>150</v>
      </c>
      <c r="G215" t="s">
        <v>151</v>
      </c>
    </row>
    <row r="216" spans="1:7">
      <c r="A216" t="s">
        <v>220</v>
      </c>
      <c r="B216" s="10">
        <v>0.20938332308953084</v>
      </c>
      <c r="C216" s="15">
        <v>18.516634050880626</v>
      </c>
      <c r="D216" s="16">
        <v>4881</v>
      </c>
      <c r="E216">
        <v>2021</v>
      </c>
      <c r="F216" t="s">
        <v>150</v>
      </c>
      <c r="G216" t="s">
        <v>151</v>
      </c>
    </row>
    <row r="217" spans="1:7">
      <c r="A217" t="s">
        <v>164</v>
      </c>
      <c r="B217" s="10">
        <v>0.28835310130274161</v>
      </c>
      <c r="C217" s="15">
        <v>14.389750505731627</v>
      </c>
      <c r="D217" s="16">
        <v>5143</v>
      </c>
      <c r="E217">
        <v>2021</v>
      </c>
      <c r="F217" t="s">
        <v>150</v>
      </c>
      <c r="G217" t="s">
        <v>151</v>
      </c>
    </row>
    <row r="218" spans="1:7">
      <c r="A218" t="s">
        <v>222</v>
      </c>
      <c r="B218" s="10">
        <v>3.185568988677797E-2</v>
      </c>
      <c r="C218" s="15">
        <v>25.879518072289159</v>
      </c>
      <c r="D218" s="16">
        <v>5211</v>
      </c>
      <c r="E218">
        <v>2021</v>
      </c>
      <c r="F218" t="s">
        <v>150</v>
      </c>
      <c r="G218" t="s">
        <v>151</v>
      </c>
    </row>
    <row r="219" spans="1:7">
      <c r="A219" t="s">
        <v>216</v>
      </c>
      <c r="B219" s="10">
        <v>3.0386740331491711E-2</v>
      </c>
      <c r="C219" s="15">
        <v>14.939393939393938</v>
      </c>
      <c r="D219" s="16">
        <v>5430</v>
      </c>
      <c r="E219">
        <v>2021</v>
      </c>
      <c r="F219" t="s">
        <v>150</v>
      </c>
      <c r="G219" t="s">
        <v>151</v>
      </c>
    </row>
    <row r="220" spans="1:7">
      <c r="A220" t="s">
        <v>152</v>
      </c>
      <c r="B220" s="10">
        <v>5.1431510372021262E-3</v>
      </c>
      <c r="C220" s="15">
        <v>36.63333333333334</v>
      </c>
      <c r="D220" s="16">
        <v>5833</v>
      </c>
      <c r="E220">
        <v>2021</v>
      </c>
      <c r="F220" t="s">
        <v>150</v>
      </c>
      <c r="G220" t="s">
        <v>151</v>
      </c>
    </row>
    <row r="221" spans="1:7">
      <c r="A221" t="s">
        <v>160</v>
      </c>
      <c r="B221" s="10">
        <v>6.3507896924355781E-2</v>
      </c>
      <c r="C221" s="15">
        <v>12.667539267015705</v>
      </c>
      <c r="D221" s="16">
        <v>6015</v>
      </c>
      <c r="E221">
        <v>2021</v>
      </c>
      <c r="F221" t="s">
        <v>150</v>
      </c>
      <c r="G221" t="s">
        <v>151</v>
      </c>
    </row>
    <row r="222" spans="1:7">
      <c r="A222" t="s">
        <v>163</v>
      </c>
      <c r="B222" s="10">
        <v>2.2051617118588697E-2</v>
      </c>
      <c r="C222" s="15">
        <v>4.9555555555555557</v>
      </c>
      <c r="D222" s="16">
        <v>6122</v>
      </c>
      <c r="E222">
        <v>2021</v>
      </c>
      <c r="F222" t="s">
        <v>150</v>
      </c>
      <c r="G222" t="s">
        <v>151</v>
      </c>
    </row>
    <row r="223" spans="1:7">
      <c r="A223" t="s">
        <v>159</v>
      </c>
      <c r="B223" s="10">
        <v>4.9100335468130529E-2</v>
      </c>
      <c r="C223" s="15">
        <v>14.378881987577643</v>
      </c>
      <c r="D223" s="16">
        <v>6558</v>
      </c>
      <c r="E223">
        <v>2021</v>
      </c>
      <c r="F223" t="s">
        <v>150</v>
      </c>
      <c r="G223" t="s">
        <v>151</v>
      </c>
    </row>
    <row r="224" spans="1:7">
      <c r="A224" t="s">
        <v>167</v>
      </c>
      <c r="B224" s="10">
        <v>0.75294964028776978</v>
      </c>
      <c r="C224" s="15">
        <v>79.575769157271168</v>
      </c>
      <c r="D224" s="16">
        <v>6950</v>
      </c>
      <c r="E224">
        <v>2021</v>
      </c>
      <c r="F224" t="s">
        <v>150</v>
      </c>
      <c r="G224" t="s">
        <v>151</v>
      </c>
    </row>
    <row r="225" spans="1:7">
      <c r="A225" t="s">
        <v>172</v>
      </c>
      <c r="B225" s="10">
        <v>0.13658367911479943</v>
      </c>
      <c r="C225" s="15">
        <v>37.185654008438817</v>
      </c>
      <c r="D225" s="16">
        <v>8676</v>
      </c>
      <c r="E225">
        <v>2021</v>
      </c>
      <c r="F225" t="s">
        <v>150</v>
      </c>
      <c r="G225" t="s">
        <v>151</v>
      </c>
    </row>
    <row r="226" spans="1:7">
      <c r="A226" t="s">
        <v>196</v>
      </c>
      <c r="B226" s="10">
        <v>7.5372480280455734E-2</v>
      </c>
      <c r="C226" s="15">
        <v>16.123546511627907</v>
      </c>
      <c r="D226" s="16">
        <v>9128</v>
      </c>
      <c r="E226">
        <v>2021</v>
      </c>
      <c r="F226" t="s">
        <v>150</v>
      </c>
      <c r="G226" t="s">
        <v>151</v>
      </c>
    </row>
    <row r="227" spans="1:7">
      <c r="A227" t="s">
        <v>229</v>
      </c>
      <c r="B227" s="10">
        <v>6.4796604906324398E-2</v>
      </c>
      <c r="C227" s="15">
        <v>7.9856230031948883</v>
      </c>
      <c r="D227" s="16">
        <v>9661</v>
      </c>
      <c r="E227">
        <v>2021</v>
      </c>
      <c r="F227" t="s">
        <v>150</v>
      </c>
      <c r="G227" t="s">
        <v>151</v>
      </c>
    </row>
    <row r="228" spans="1:7">
      <c r="A228" t="s">
        <v>223</v>
      </c>
      <c r="B228" s="10">
        <v>6.5206812652068126E-3</v>
      </c>
      <c r="C228" s="15">
        <v>21.28358208955224</v>
      </c>
      <c r="D228" s="16">
        <v>10275</v>
      </c>
      <c r="E228">
        <v>2021</v>
      </c>
      <c r="F228" t="s">
        <v>150</v>
      </c>
      <c r="G228" t="s">
        <v>151</v>
      </c>
    </row>
    <row r="229" spans="1:7">
      <c r="A229" t="s">
        <v>224</v>
      </c>
      <c r="B229" s="10">
        <v>4.1721979897591504E-3</v>
      </c>
      <c r="C229" s="15">
        <v>69.25</v>
      </c>
      <c r="D229" s="16">
        <v>10546</v>
      </c>
      <c r="E229">
        <v>2021</v>
      </c>
      <c r="F229" t="s">
        <v>150</v>
      </c>
      <c r="G229" t="s">
        <v>151</v>
      </c>
    </row>
    <row r="230" spans="1:7">
      <c r="A230" t="s">
        <v>221</v>
      </c>
      <c r="B230" s="10">
        <v>7.208329625344843E-3</v>
      </c>
      <c r="C230" s="15">
        <v>6.7777777777777786</v>
      </c>
      <c r="D230" s="16">
        <v>11237</v>
      </c>
      <c r="E230">
        <v>2021</v>
      </c>
      <c r="F230" t="s">
        <v>150</v>
      </c>
      <c r="G230" t="s">
        <v>151</v>
      </c>
    </row>
    <row r="231" spans="1:7">
      <c r="A231" t="s">
        <v>173</v>
      </c>
      <c r="B231" s="10">
        <v>5.1486013986013983E-2</v>
      </c>
      <c r="C231" s="15">
        <v>21.935483870967744</v>
      </c>
      <c r="D231" s="16">
        <v>11440</v>
      </c>
      <c r="E231">
        <v>2021</v>
      </c>
      <c r="F231" t="s">
        <v>150</v>
      </c>
      <c r="G231" t="s">
        <v>151</v>
      </c>
    </row>
    <row r="232" spans="1:7">
      <c r="A232" t="s">
        <v>187</v>
      </c>
      <c r="B232" s="10">
        <v>0.10248876598686485</v>
      </c>
      <c r="C232" s="15">
        <v>10.093591905564921</v>
      </c>
      <c r="D232" s="16">
        <v>11572</v>
      </c>
      <c r="E232">
        <v>2021</v>
      </c>
      <c r="F232" t="s">
        <v>150</v>
      </c>
      <c r="G232" t="s">
        <v>151</v>
      </c>
    </row>
    <row r="233" spans="1:7">
      <c r="A233" t="s">
        <v>171</v>
      </c>
      <c r="B233" s="10">
        <v>0.41955487597689434</v>
      </c>
      <c r="C233" s="15">
        <v>37.144766146993319</v>
      </c>
      <c r="D233" s="16">
        <v>11772</v>
      </c>
      <c r="E233">
        <v>2021</v>
      </c>
      <c r="F233" t="s">
        <v>150</v>
      </c>
      <c r="G233" t="s">
        <v>151</v>
      </c>
    </row>
    <row r="234" spans="1:7">
      <c r="A234" t="s">
        <v>175</v>
      </c>
      <c r="B234" s="10">
        <v>0.14590602937596364</v>
      </c>
      <c r="C234" s="15">
        <v>42.459955506117907</v>
      </c>
      <c r="D234" s="16">
        <v>12323</v>
      </c>
      <c r="E234">
        <v>2021</v>
      </c>
      <c r="F234" t="s">
        <v>150</v>
      </c>
      <c r="G234" t="s">
        <v>151</v>
      </c>
    </row>
    <row r="235" spans="1:7">
      <c r="A235" t="s">
        <v>174</v>
      </c>
      <c r="B235" s="10">
        <v>4.0678754067875404E-2</v>
      </c>
      <c r="C235" s="15">
        <v>10.546666666666667</v>
      </c>
      <c r="D235" s="16">
        <v>12906</v>
      </c>
      <c r="E235">
        <v>2021</v>
      </c>
      <c r="F235" t="s">
        <v>150</v>
      </c>
      <c r="G235" t="s">
        <v>151</v>
      </c>
    </row>
    <row r="236" spans="1:7">
      <c r="A236" t="s">
        <v>177</v>
      </c>
      <c r="B236" s="10">
        <v>1.3481304930731417E-2</v>
      </c>
      <c r="C236" s="15">
        <v>9.4640883977900572</v>
      </c>
      <c r="D236" s="16">
        <v>13426</v>
      </c>
      <c r="E236">
        <v>2021</v>
      </c>
      <c r="F236" t="s">
        <v>150</v>
      </c>
      <c r="G236" t="s">
        <v>151</v>
      </c>
    </row>
    <row r="237" spans="1:7">
      <c r="A237" t="s">
        <v>188</v>
      </c>
      <c r="B237" s="10">
        <v>0.14398477693988301</v>
      </c>
      <c r="C237" s="15">
        <v>30.186490455212919</v>
      </c>
      <c r="D237" s="16">
        <v>14189</v>
      </c>
      <c r="E237">
        <v>2021</v>
      </c>
      <c r="F237" t="s">
        <v>150</v>
      </c>
      <c r="G237" t="s">
        <v>151</v>
      </c>
    </row>
    <row r="238" spans="1:7">
      <c r="A238" t="s">
        <v>182</v>
      </c>
      <c r="B238" s="10">
        <v>6.1718913635411578E-2</v>
      </c>
      <c r="C238" s="15">
        <v>21.371040723981899</v>
      </c>
      <c r="D238" s="16">
        <v>14323</v>
      </c>
      <c r="E238">
        <v>2021</v>
      </c>
      <c r="F238" t="s">
        <v>150</v>
      </c>
      <c r="G238" t="s">
        <v>151</v>
      </c>
    </row>
    <row r="239" spans="1:7">
      <c r="A239" t="s">
        <v>208</v>
      </c>
      <c r="B239" s="10">
        <v>4.332520985648524E-2</v>
      </c>
      <c r="C239" s="15">
        <v>80.120312499999997</v>
      </c>
      <c r="D239" s="16">
        <v>14772</v>
      </c>
      <c r="E239">
        <v>2021</v>
      </c>
      <c r="F239" t="s">
        <v>150</v>
      </c>
      <c r="G239" t="s">
        <v>151</v>
      </c>
    </row>
    <row r="240" spans="1:7">
      <c r="A240" t="s">
        <v>230</v>
      </c>
      <c r="B240" s="10">
        <v>8.7506387327542165E-3</v>
      </c>
      <c r="C240" s="15">
        <v>12.248175182481752</v>
      </c>
      <c r="D240" s="16">
        <v>15656</v>
      </c>
      <c r="E240">
        <v>2021</v>
      </c>
      <c r="F240" t="s">
        <v>150</v>
      </c>
      <c r="G240" t="s">
        <v>151</v>
      </c>
    </row>
    <row r="241" spans="1:7">
      <c r="A241" t="s">
        <v>185</v>
      </c>
      <c r="B241" s="10">
        <v>4.5706541825797711E-2</v>
      </c>
      <c r="C241" s="15">
        <v>25.783018867924525</v>
      </c>
      <c r="D241" s="16">
        <v>16234</v>
      </c>
      <c r="E241">
        <v>2021</v>
      </c>
      <c r="F241" t="s">
        <v>150</v>
      </c>
      <c r="G241" t="s">
        <v>151</v>
      </c>
    </row>
    <row r="242" spans="1:7">
      <c r="A242" t="s">
        <v>192</v>
      </c>
      <c r="B242" s="10">
        <v>4.4768639679269445E-2</v>
      </c>
      <c r="C242" s="15">
        <v>13.432835820895519</v>
      </c>
      <c r="D242" s="16">
        <v>17959</v>
      </c>
      <c r="E242">
        <v>2021</v>
      </c>
      <c r="F242" t="s">
        <v>150</v>
      </c>
      <c r="G242" t="s">
        <v>151</v>
      </c>
    </row>
    <row r="243" spans="1:7">
      <c r="A243" t="s">
        <v>183</v>
      </c>
      <c r="B243" s="10">
        <v>3.2565352237483386E-2</v>
      </c>
      <c r="C243" s="15">
        <v>8.3010204081632679</v>
      </c>
      <c r="D243" s="16">
        <v>18056</v>
      </c>
      <c r="E243">
        <v>2021</v>
      </c>
      <c r="F243" t="s">
        <v>150</v>
      </c>
      <c r="G243" t="s">
        <v>151</v>
      </c>
    </row>
    <row r="244" spans="1:7">
      <c r="A244" t="s">
        <v>197</v>
      </c>
      <c r="B244" s="10">
        <v>0.15105480702131086</v>
      </c>
      <c r="C244" s="15">
        <v>45.691897654584224</v>
      </c>
      <c r="D244" s="16">
        <v>18629</v>
      </c>
      <c r="E244">
        <v>2021</v>
      </c>
      <c r="F244" t="s">
        <v>150</v>
      </c>
      <c r="G244" t="s">
        <v>151</v>
      </c>
    </row>
    <row r="245" spans="1:7">
      <c r="A245" t="s">
        <v>186</v>
      </c>
      <c r="B245" s="10">
        <v>2.2727272727272728E-2</v>
      </c>
      <c r="C245" s="15">
        <v>12.141860465116281</v>
      </c>
      <c r="D245" s="16">
        <v>18920</v>
      </c>
      <c r="E245">
        <v>2021</v>
      </c>
      <c r="F245" t="s">
        <v>150</v>
      </c>
      <c r="G245" t="s">
        <v>151</v>
      </c>
    </row>
    <row r="246" spans="1:7">
      <c r="A246" t="s">
        <v>189</v>
      </c>
      <c r="B246" s="10">
        <v>1.7895678719932629E-3</v>
      </c>
      <c r="C246" s="15">
        <v>74.470588235294116</v>
      </c>
      <c r="D246" s="16">
        <v>18999</v>
      </c>
      <c r="E246">
        <v>2021</v>
      </c>
      <c r="F246" t="s">
        <v>150</v>
      </c>
      <c r="G246" t="s">
        <v>151</v>
      </c>
    </row>
    <row r="247" spans="1:7">
      <c r="A247" t="s">
        <v>218</v>
      </c>
      <c r="B247" s="10">
        <v>0.1014825642096471</v>
      </c>
      <c r="C247" s="15">
        <v>29.242798353909464</v>
      </c>
      <c r="D247" s="16">
        <v>19156</v>
      </c>
      <c r="E247">
        <v>2021</v>
      </c>
      <c r="F247" t="s">
        <v>150</v>
      </c>
      <c r="G247" t="s">
        <v>151</v>
      </c>
    </row>
    <row r="248" spans="1:7">
      <c r="A248" t="s">
        <v>179</v>
      </c>
      <c r="B248" s="10">
        <v>8.4390317853352877E-3</v>
      </c>
      <c r="C248" s="15">
        <v>2.6766467065868298</v>
      </c>
      <c r="D248" s="16">
        <v>19789</v>
      </c>
      <c r="E248">
        <v>2021</v>
      </c>
      <c r="F248" t="s">
        <v>150</v>
      </c>
      <c r="G248" t="s">
        <v>151</v>
      </c>
    </row>
    <row r="249" spans="1:7">
      <c r="A249" t="s">
        <v>184</v>
      </c>
      <c r="B249" s="10">
        <v>7.1762414800389487E-2</v>
      </c>
      <c r="C249" s="15">
        <v>51.022388059701498</v>
      </c>
      <c r="D249" s="16">
        <v>20540</v>
      </c>
      <c r="E249">
        <v>2021</v>
      </c>
      <c r="F249" t="s">
        <v>150</v>
      </c>
      <c r="G249" t="s">
        <v>151</v>
      </c>
    </row>
    <row r="250" spans="1:7">
      <c r="A250" t="s">
        <v>198</v>
      </c>
      <c r="B250" s="10">
        <v>4.9604949314251641E-2</v>
      </c>
      <c r="C250" s="15">
        <v>17.12997746055597</v>
      </c>
      <c r="D250" s="16">
        <v>26832</v>
      </c>
      <c r="E250">
        <v>2021</v>
      </c>
      <c r="F250" t="s">
        <v>150</v>
      </c>
      <c r="G250" t="s">
        <v>151</v>
      </c>
    </row>
    <row r="251" spans="1:7">
      <c r="A251" t="s">
        <v>206</v>
      </c>
      <c r="B251" s="10">
        <v>0.11486418086721782</v>
      </c>
      <c r="C251" s="15">
        <v>19.305522914218564</v>
      </c>
      <c r="D251" s="16">
        <v>29635</v>
      </c>
      <c r="E251">
        <v>2021</v>
      </c>
      <c r="F251" t="s">
        <v>150</v>
      </c>
      <c r="G251" t="s">
        <v>151</v>
      </c>
    </row>
    <row r="252" spans="1:7">
      <c r="A252" t="s">
        <v>207</v>
      </c>
      <c r="B252" s="10">
        <v>6.6112127765762765E-2</v>
      </c>
      <c r="C252" s="15">
        <v>7.5223955712128827</v>
      </c>
      <c r="D252" s="16">
        <v>30055</v>
      </c>
      <c r="E252">
        <v>2021</v>
      </c>
      <c r="F252" t="s">
        <v>150</v>
      </c>
      <c r="G252" t="s">
        <v>151</v>
      </c>
    </row>
    <row r="253" spans="1:7">
      <c r="A253" t="s">
        <v>195</v>
      </c>
      <c r="B253" s="10">
        <v>5.5392156862745096E-2</v>
      </c>
      <c r="C253" s="15">
        <v>21.510508849557525</v>
      </c>
      <c r="D253" s="16">
        <v>32640</v>
      </c>
      <c r="E253">
        <v>2021</v>
      </c>
      <c r="F253" t="s">
        <v>150</v>
      </c>
      <c r="G253" t="s">
        <v>151</v>
      </c>
    </row>
    <row r="254" spans="1:7">
      <c r="A254" t="s">
        <v>225</v>
      </c>
      <c r="B254" s="10">
        <v>3.4043044255957534E-3</v>
      </c>
      <c r="C254" s="15">
        <v>42.983050847457633</v>
      </c>
      <c r="D254" s="16">
        <v>34662</v>
      </c>
      <c r="E254">
        <v>2021</v>
      </c>
      <c r="F254" t="s">
        <v>150</v>
      </c>
      <c r="G254" t="s">
        <v>151</v>
      </c>
    </row>
    <row r="255" spans="1:7">
      <c r="A255" t="s">
        <v>201</v>
      </c>
      <c r="B255" s="10">
        <v>5.3811537627412712E-2</v>
      </c>
      <c r="C255" s="15">
        <v>14.281108312342568</v>
      </c>
      <c r="D255" s="16">
        <v>36888</v>
      </c>
      <c r="E255">
        <v>2021</v>
      </c>
      <c r="F255" t="s">
        <v>150</v>
      </c>
      <c r="G255" t="s">
        <v>151</v>
      </c>
    </row>
    <row r="256" spans="1:7">
      <c r="A256" t="s">
        <v>194</v>
      </c>
      <c r="B256" s="10">
        <v>1.2014448748822112E-2</v>
      </c>
      <c r="C256" s="15">
        <v>24.586056644880173</v>
      </c>
      <c r="D256" s="16">
        <v>38204</v>
      </c>
      <c r="E256">
        <v>2021</v>
      </c>
      <c r="F256" t="s">
        <v>150</v>
      </c>
      <c r="G256" t="s">
        <v>151</v>
      </c>
    </row>
    <row r="257" spans="1:7">
      <c r="A257" t="s">
        <v>200</v>
      </c>
      <c r="B257" s="10">
        <v>1.079913606911447E-2</v>
      </c>
      <c r="C257" s="15">
        <v>64.77</v>
      </c>
      <c r="D257" s="16">
        <v>46300</v>
      </c>
      <c r="E257">
        <v>2021</v>
      </c>
      <c r="F257" t="s">
        <v>150</v>
      </c>
      <c r="G257" t="s">
        <v>151</v>
      </c>
    </row>
    <row r="258" spans="1:7">
      <c r="A258" t="s">
        <v>199</v>
      </c>
      <c r="B258" s="10">
        <v>6.6520714045133038E-3</v>
      </c>
      <c r="C258" s="15">
        <v>12.446202531645568</v>
      </c>
      <c r="D258" s="16">
        <v>47504</v>
      </c>
      <c r="E258">
        <v>2021</v>
      </c>
      <c r="F258" t="s">
        <v>150</v>
      </c>
      <c r="G258" t="s">
        <v>151</v>
      </c>
    </row>
    <row r="259" spans="1:7">
      <c r="A259" t="s">
        <v>203</v>
      </c>
      <c r="B259" s="10">
        <v>2.1533984618582417E-2</v>
      </c>
      <c r="C259" s="15">
        <v>11.402831402831403</v>
      </c>
      <c r="D259" s="16">
        <v>72165</v>
      </c>
      <c r="E259">
        <v>2021</v>
      </c>
      <c r="F259" t="s">
        <v>150</v>
      </c>
      <c r="G259" t="s">
        <v>151</v>
      </c>
    </row>
    <row r="260" spans="1:7">
      <c r="A260" t="s">
        <v>231</v>
      </c>
      <c r="B260" s="10">
        <v>2.226230285157587E-2</v>
      </c>
      <c r="C260" s="15">
        <v>8.2300413956238927</v>
      </c>
      <c r="D260" s="16">
        <v>75958</v>
      </c>
      <c r="E260">
        <v>2021</v>
      </c>
      <c r="F260" t="s">
        <v>150</v>
      </c>
      <c r="G260" t="s">
        <v>151</v>
      </c>
    </row>
    <row r="261" spans="1:7">
      <c r="A261" t="s">
        <v>154</v>
      </c>
      <c r="B261" s="10">
        <v>0.13246151429469055</v>
      </c>
      <c r="C261" s="15">
        <v>24.112560529696609</v>
      </c>
      <c r="D261" s="16">
        <v>76392</v>
      </c>
      <c r="E261">
        <v>2021</v>
      </c>
      <c r="F261" t="s">
        <v>150</v>
      </c>
      <c r="G261" t="s">
        <v>151</v>
      </c>
    </row>
    <row r="262" spans="1:7">
      <c r="A262" t="s">
        <v>205</v>
      </c>
      <c r="B262" s="10">
        <v>0.1228410634581797</v>
      </c>
      <c r="C262" s="15">
        <v>24.045918904686673</v>
      </c>
      <c r="D262" s="16">
        <v>77295</v>
      </c>
      <c r="E262">
        <v>2021</v>
      </c>
      <c r="F262" t="s">
        <v>150</v>
      </c>
      <c r="G262" t="s">
        <v>151</v>
      </c>
    </row>
    <row r="263" spans="1:7">
      <c r="A263" t="s">
        <v>204</v>
      </c>
      <c r="B263" s="10">
        <v>2.0750362056480811E-2</v>
      </c>
      <c r="C263" s="15">
        <v>73.462922573609603</v>
      </c>
      <c r="D263" s="16">
        <v>88384</v>
      </c>
      <c r="E263">
        <v>2021</v>
      </c>
      <c r="F263" t="s">
        <v>150</v>
      </c>
      <c r="G263" t="s">
        <v>151</v>
      </c>
    </row>
    <row r="264" spans="1:7">
      <c r="A264" t="s">
        <v>210</v>
      </c>
      <c r="B264" s="10">
        <v>1.3863636363636364E-2</v>
      </c>
      <c r="C264" s="15">
        <v>76.646857923497265</v>
      </c>
      <c r="D264" s="16">
        <v>105600</v>
      </c>
      <c r="E264">
        <v>2021</v>
      </c>
      <c r="F264" t="s">
        <v>150</v>
      </c>
      <c r="G264" t="s">
        <v>151</v>
      </c>
    </row>
    <row r="265" spans="1:7">
      <c r="A265" t="s">
        <v>209</v>
      </c>
      <c r="B265" s="10">
        <v>1.2112067543946439E-2</v>
      </c>
      <c r="C265" s="15">
        <v>24.467665078284554</v>
      </c>
      <c r="D265" s="16">
        <v>121284</v>
      </c>
      <c r="E265">
        <v>2021</v>
      </c>
      <c r="F265" t="s">
        <v>150</v>
      </c>
      <c r="G265" t="s">
        <v>151</v>
      </c>
    </row>
    <row r="266" spans="1:7">
      <c r="A266" t="s">
        <v>212</v>
      </c>
      <c r="B266" s="10">
        <v>1.6456192169745924E-2</v>
      </c>
      <c r="C266" s="15">
        <v>34.5</v>
      </c>
      <c r="D266" s="16">
        <v>165895</v>
      </c>
      <c r="E266">
        <v>2021</v>
      </c>
      <c r="F266" t="s">
        <v>150</v>
      </c>
      <c r="G266" t="s">
        <v>151</v>
      </c>
    </row>
    <row r="267" spans="1:7">
      <c r="A267" t="s">
        <v>211</v>
      </c>
      <c r="B267" s="10">
        <v>9.1461141640913415E-2</v>
      </c>
      <c r="C267" s="15">
        <v>43.978306600052591</v>
      </c>
      <c r="D267" s="16">
        <v>166322</v>
      </c>
      <c r="E267">
        <v>2021</v>
      </c>
      <c r="F267" t="s">
        <v>150</v>
      </c>
      <c r="G267" t="s">
        <v>151</v>
      </c>
    </row>
    <row r="268" spans="1:7">
      <c r="A268" t="s">
        <v>213</v>
      </c>
      <c r="B268" s="10">
        <v>3.8199094834795749E-2</v>
      </c>
      <c r="C268" s="15">
        <v>104.97602914855537</v>
      </c>
      <c r="D268" s="16">
        <v>819077</v>
      </c>
      <c r="E268">
        <v>2021</v>
      </c>
      <c r="F268" t="s">
        <v>150</v>
      </c>
      <c r="G268" t="s">
        <v>151</v>
      </c>
    </row>
    <row r="269" spans="1:7">
      <c r="A269" t="s">
        <v>226</v>
      </c>
      <c r="B269" s="10">
        <v>0.40740740740740738</v>
      </c>
      <c r="C269" s="15">
        <v>22.188636363636363</v>
      </c>
      <c r="D269" s="16">
        <v>1080</v>
      </c>
      <c r="E269" s="17">
        <v>2020</v>
      </c>
      <c r="F269" t="s">
        <v>150</v>
      </c>
      <c r="G269" t="s">
        <v>151</v>
      </c>
    </row>
    <row r="270" spans="1:7">
      <c r="A270" t="s">
        <v>166</v>
      </c>
      <c r="B270" s="10">
        <v>0.13055181695827725</v>
      </c>
      <c r="C270" s="15">
        <v>8.9948453608247405</v>
      </c>
      <c r="D270" s="16">
        <v>1486</v>
      </c>
      <c r="E270" s="17">
        <v>2020</v>
      </c>
      <c r="F270" t="s">
        <v>150</v>
      </c>
      <c r="G270" t="s">
        <v>151</v>
      </c>
    </row>
    <row r="271" spans="1:7">
      <c r="A271" t="s">
        <v>181</v>
      </c>
      <c r="B271" s="10">
        <v>0.45874183006535946</v>
      </c>
      <c r="C271" s="15">
        <v>34.930543187889583</v>
      </c>
      <c r="D271" s="16">
        <v>2448</v>
      </c>
      <c r="E271" s="17">
        <v>2020</v>
      </c>
      <c r="F271" t="s">
        <v>150</v>
      </c>
      <c r="G271" t="s">
        <v>151</v>
      </c>
    </row>
    <row r="272" spans="1:7">
      <c r="A272" t="s">
        <v>153</v>
      </c>
      <c r="B272" s="10">
        <v>5.772005772005772E-3</v>
      </c>
      <c r="C272" s="15">
        <v>24.0625</v>
      </c>
      <c r="D272" s="16">
        <v>2772</v>
      </c>
      <c r="E272" s="17">
        <v>2020</v>
      </c>
      <c r="F272" t="s">
        <v>150</v>
      </c>
      <c r="G272" t="s">
        <v>151</v>
      </c>
    </row>
    <row r="273" spans="1:7">
      <c r="A273" t="s">
        <v>160</v>
      </c>
      <c r="B273" s="10">
        <v>6.0900264783759928E-2</v>
      </c>
      <c r="C273" s="15">
        <v>3.1207729468599013</v>
      </c>
      <c r="D273" s="16">
        <v>3399</v>
      </c>
      <c r="E273" s="17">
        <v>2020</v>
      </c>
      <c r="F273" t="s">
        <v>150</v>
      </c>
      <c r="G273" t="s">
        <v>151</v>
      </c>
    </row>
    <row r="274" spans="1:7">
      <c r="A274" t="s">
        <v>216</v>
      </c>
      <c r="B274" s="10">
        <v>0.11256856665871691</v>
      </c>
      <c r="C274" s="15">
        <v>11.211864406779661</v>
      </c>
      <c r="D274" s="16">
        <v>4193</v>
      </c>
      <c r="E274" s="17">
        <v>2020</v>
      </c>
      <c r="F274" t="s">
        <v>150</v>
      </c>
      <c r="G274" t="s">
        <v>151</v>
      </c>
    </row>
    <row r="275" spans="1:7">
      <c r="A275" t="s">
        <v>228</v>
      </c>
      <c r="B275" s="10">
        <v>0.35793971042012818</v>
      </c>
      <c r="C275" s="15">
        <v>20.270557029177716</v>
      </c>
      <c r="D275" s="16">
        <v>4213</v>
      </c>
      <c r="E275" s="17">
        <v>2020</v>
      </c>
      <c r="F275" t="s">
        <v>150</v>
      </c>
      <c r="G275" t="s">
        <v>151</v>
      </c>
    </row>
    <row r="276" spans="1:7">
      <c r="A276" t="s">
        <v>232</v>
      </c>
      <c r="B276" s="10">
        <v>0.14000000000000001</v>
      </c>
      <c r="C276" s="15">
        <v>22.771756978653528</v>
      </c>
      <c r="D276" s="16">
        <v>4350</v>
      </c>
      <c r="E276" s="17">
        <v>2020</v>
      </c>
      <c r="F276" t="s">
        <v>150</v>
      </c>
      <c r="G276" t="s">
        <v>151</v>
      </c>
    </row>
    <row r="277" spans="1:7">
      <c r="A277" t="s">
        <v>162</v>
      </c>
      <c r="B277" s="10">
        <v>4.2485732403297401E-2</v>
      </c>
      <c r="C277" s="15">
        <v>21.572139303482587</v>
      </c>
      <c r="D277" s="16">
        <v>4731</v>
      </c>
      <c r="E277" s="17">
        <v>2020</v>
      </c>
      <c r="F277" t="s">
        <v>150</v>
      </c>
      <c r="G277" t="s">
        <v>151</v>
      </c>
    </row>
    <row r="278" spans="1:7">
      <c r="A278" t="s">
        <v>167</v>
      </c>
      <c r="B278" s="10">
        <v>0.6217070600632244</v>
      </c>
      <c r="C278" s="15">
        <v>36.864745762711863</v>
      </c>
      <c r="D278" s="16">
        <v>4745</v>
      </c>
      <c r="E278" s="17">
        <v>2020</v>
      </c>
      <c r="F278" t="s">
        <v>150</v>
      </c>
      <c r="G278" t="s">
        <v>151</v>
      </c>
    </row>
    <row r="279" spans="1:7">
      <c r="A279" t="s">
        <v>164</v>
      </c>
      <c r="B279" s="10">
        <v>0.39436026936026936</v>
      </c>
      <c r="C279" s="15">
        <v>19.070971184631802</v>
      </c>
      <c r="D279" s="16">
        <v>4752</v>
      </c>
      <c r="E279" s="17">
        <v>2020</v>
      </c>
      <c r="F279" t="s">
        <v>150</v>
      </c>
      <c r="G279" t="s">
        <v>151</v>
      </c>
    </row>
    <row r="280" spans="1:7">
      <c r="A280" t="s">
        <v>163</v>
      </c>
      <c r="B280" s="10">
        <v>3.5984848484848487E-3</v>
      </c>
      <c r="C280" s="15">
        <v>13</v>
      </c>
      <c r="D280" s="16">
        <v>5280</v>
      </c>
      <c r="E280" s="17">
        <v>2020</v>
      </c>
      <c r="F280" t="s">
        <v>150</v>
      </c>
      <c r="G280" t="s">
        <v>151</v>
      </c>
    </row>
    <row r="281" spans="1:7">
      <c r="A281" t="s">
        <v>221</v>
      </c>
      <c r="B281" s="10">
        <v>3.5639412997903561E-2</v>
      </c>
      <c r="C281" s="15">
        <v>7.7843137254901933</v>
      </c>
      <c r="D281" s="16">
        <v>5724</v>
      </c>
      <c r="E281" s="17">
        <v>2020</v>
      </c>
      <c r="F281" t="s">
        <v>150</v>
      </c>
      <c r="G281" t="s">
        <v>151</v>
      </c>
    </row>
    <row r="282" spans="1:7">
      <c r="A282" t="s">
        <v>152</v>
      </c>
      <c r="B282" s="10">
        <v>2.1605451221538975E-3</v>
      </c>
      <c r="C282" s="15">
        <v>27.538461538461533</v>
      </c>
      <c r="D282" s="16">
        <v>6017</v>
      </c>
      <c r="E282" s="17">
        <v>2020</v>
      </c>
      <c r="F282" t="s">
        <v>150</v>
      </c>
      <c r="G282" t="s">
        <v>151</v>
      </c>
    </row>
    <row r="283" spans="1:7">
      <c r="A283" t="s">
        <v>159</v>
      </c>
      <c r="B283" s="10">
        <v>1.2841620019756339E-2</v>
      </c>
      <c r="C283" s="15">
        <v>78.717948717948715</v>
      </c>
      <c r="D283" s="16">
        <v>6074</v>
      </c>
      <c r="E283" s="17">
        <v>2020</v>
      </c>
      <c r="F283" t="s">
        <v>150</v>
      </c>
      <c r="G283" t="s">
        <v>151</v>
      </c>
    </row>
    <row r="284" spans="1:7">
      <c r="A284" t="s">
        <v>227</v>
      </c>
      <c r="B284" s="10">
        <v>0.15964450296247532</v>
      </c>
      <c r="C284" s="15">
        <v>41.292783505154645</v>
      </c>
      <c r="D284" s="16">
        <v>6076</v>
      </c>
      <c r="E284" s="17">
        <v>2020</v>
      </c>
      <c r="F284" t="s">
        <v>150</v>
      </c>
      <c r="G284" t="s">
        <v>151</v>
      </c>
    </row>
    <row r="285" spans="1:7">
      <c r="A285" t="s">
        <v>233</v>
      </c>
      <c r="B285" s="10">
        <v>2.5208708462923557E-2</v>
      </c>
      <c r="C285" s="15">
        <v>2.1428571428571459</v>
      </c>
      <c r="D285" s="16">
        <v>6109</v>
      </c>
      <c r="E285" s="17">
        <v>2020</v>
      </c>
      <c r="F285" t="s">
        <v>150</v>
      </c>
      <c r="G285" t="s">
        <v>151</v>
      </c>
    </row>
    <row r="286" spans="1:7">
      <c r="A286" t="s">
        <v>168</v>
      </c>
      <c r="B286" s="10">
        <v>1.5223017202009437E-4</v>
      </c>
      <c r="C286" s="15">
        <v>25</v>
      </c>
      <c r="D286" s="16">
        <v>6569</v>
      </c>
      <c r="E286" s="17">
        <v>2020</v>
      </c>
      <c r="F286" t="s">
        <v>150</v>
      </c>
      <c r="G286" t="s">
        <v>151</v>
      </c>
    </row>
    <row r="287" spans="1:7">
      <c r="A287" t="s">
        <v>188</v>
      </c>
      <c r="B287" s="10">
        <v>7.1961779635712153E-2</v>
      </c>
      <c r="C287" s="15">
        <v>15.898340248962654</v>
      </c>
      <c r="D287" s="16">
        <v>6698</v>
      </c>
      <c r="E287" s="17">
        <v>2020</v>
      </c>
      <c r="F287" t="s">
        <v>150</v>
      </c>
      <c r="G287" t="s">
        <v>151</v>
      </c>
    </row>
    <row r="288" spans="1:7">
      <c r="A288" t="s">
        <v>220</v>
      </c>
      <c r="B288" s="10">
        <v>0.59057002111189305</v>
      </c>
      <c r="C288" s="15">
        <v>25.17755004766444</v>
      </c>
      <c r="D288" s="16">
        <v>7105</v>
      </c>
      <c r="E288" s="17">
        <v>2020</v>
      </c>
      <c r="F288" t="s">
        <v>150</v>
      </c>
      <c r="G288" t="s">
        <v>151</v>
      </c>
    </row>
    <row r="289" spans="1:7">
      <c r="A289" t="s">
        <v>172</v>
      </c>
      <c r="B289" s="10">
        <v>0.1869963119792378</v>
      </c>
      <c r="C289" s="15">
        <v>20.192111029948869</v>
      </c>
      <c r="D289" s="16">
        <v>7321</v>
      </c>
      <c r="E289" s="17">
        <v>2020</v>
      </c>
      <c r="F289" t="s">
        <v>150</v>
      </c>
      <c r="G289" t="s">
        <v>151</v>
      </c>
    </row>
    <row r="290" spans="1:7">
      <c r="A290" t="s">
        <v>190</v>
      </c>
      <c r="B290" s="10">
        <v>0.22247552635107953</v>
      </c>
      <c r="C290" s="15">
        <v>16.138034960819773</v>
      </c>
      <c r="D290" s="16">
        <v>7457</v>
      </c>
      <c r="E290" s="17">
        <v>2020</v>
      </c>
      <c r="F290" t="s">
        <v>150</v>
      </c>
      <c r="G290" t="s">
        <v>151</v>
      </c>
    </row>
    <row r="291" spans="1:7">
      <c r="A291" t="s">
        <v>179</v>
      </c>
      <c r="B291" s="10">
        <v>4.3843283582089554E-2</v>
      </c>
      <c r="C291" s="15">
        <v>0.90881458966565276</v>
      </c>
      <c r="D291" s="16">
        <v>7504</v>
      </c>
      <c r="E291" s="17">
        <v>2020</v>
      </c>
      <c r="F291" t="s">
        <v>150</v>
      </c>
      <c r="G291" t="s">
        <v>151</v>
      </c>
    </row>
    <row r="292" spans="1:7">
      <c r="A292" t="s">
        <v>234</v>
      </c>
      <c r="B292" s="10">
        <v>0.1206896551724138</v>
      </c>
      <c r="C292" s="15">
        <v>9.0667293233082731</v>
      </c>
      <c r="D292" s="16">
        <v>8816</v>
      </c>
      <c r="E292" s="17">
        <v>2020</v>
      </c>
      <c r="F292" t="s">
        <v>150</v>
      </c>
      <c r="G292" t="s">
        <v>151</v>
      </c>
    </row>
    <row r="293" spans="1:7">
      <c r="A293" t="s">
        <v>224</v>
      </c>
      <c r="B293" s="10">
        <v>5.7458563535911604E-3</v>
      </c>
      <c r="C293" s="15">
        <v>25.019230769230774</v>
      </c>
      <c r="D293" s="16">
        <v>9050</v>
      </c>
      <c r="E293" s="17">
        <v>2020</v>
      </c>
      <c r="F293" t="s">
        <v>150</v>
      </c>
      <c r="G293" t="s">
        <v>151</v>
      </c>
    </row>
    <row r="294" spans="1:7">
      <c r="A294" t="s">
        <v>208</v>
      </c>
      <c r="B294" s="10">
        <v>9.5742358078602624E-2</v>
      </c>
      <c r="C294" s="15">
        <v>91.696693272519951</v>
      </c>
      <c r="D294" s="16">
        <v>9160</v>
      </c>
      <c r="E294" s="17">
        <v>2020</v>
      </c>
      <c r="F294" t="s">
        <v>150</v>
      </c>
      <c r="G294" t="s">
        <v>151</v>
      </c>
    </row>
    <row r="295" spans="1:7">
      <c r="A295" t="s">
        <v>223</v>
      </c>
      <c r="B295" s="10">
        <v>6.3124671225670698E-3</v>
      </c>
      <c r="C295" s="15">
        <v>23.233333333333334</v>
      </c>
      <c r="D295" s="16">
        <v>9505</v>
      </c>
      <c r="E295" s="17">
        <v>2020</v>
      </c>
      <c r="F295" t="s">
        <v>150</v>
      </c>
      <c r="G295" t="s">
        <v>151</v>
      </c>
    </row>
    <row r="296" spans="1:7">
      <c r="A296" t="s">
        <v>173</v>
      </c>
      <c r="B296" s="10">
        <v>1.5140516436793528E-2</v>
      </c>
      <c r="C296" s="15">
        <v>44.835616438356169</v>
      </c>
      <c r="D296" s="16">
        <v>9643</v>
      </c>
      <c r="E296" s="17">
        <v>2020</v>
      </c>
      <c r="F296" t="s">
        <v>150</v>
      </c>
      <c r="G296" t="s">
        <v>151</v>
      </c>
    </row>
    <row r="297" spans="1:7">
      <c r="A297" t="s">
        <v>175</v>
      </c>
      <c r="B297" s="10">
        <v>0.18685990338164252</v>
      </c>
      <c r="C297" s="15">
        <v>14.025336091003105</v>
      </c>
      <c r="D297" s="16">
        <v>10350</v>
      </c>
      <c r="E297" s="17">
        <v>2020</v>
      </c>
      <c r="F297" t="s">
        <v>150</v>
      </c>
      <c r="G297" t="s">
        <v>151</v>
      </c>
    </row>
    <row r="298" spans="1:7">
      <c r="A298" t="s">
        <v>196</v>
      </c>
      <c r="B298" s="10">
        <v>8.7485843714609282E-2</v>
      </c>
      <c r="C298" s="15">
        <v>26.483279395900752</v>
      </c>
      <c r="D298" s="16">
        <v>10596</v>
      </c>
      <c r="E298" s="17">
        <v>2020</v>
      </c>
      <c r="F298" t="s">
        <v>150</v>
      </c>
      <c r="G298" t="s">
        <v>151</v>
      </c>
    </row>
    <row r="299" spans="1:7">
      <c r="A299" t="s">
        <v>177</v>
      </c>
      <c r="B299" s="10">
        <v>2.8379453629210502E-2</v>
      </c>
      <c r="C299" s="15">
        <v>15.669781931464172</v>
      </c>
      <c r="D299" s="16">
        <v>11311</v>
      </c>
      <c r="E299" s="17">
        <v>2020</v>
      </c>
      <c r="F299" t="s">
        <v>150</v>
      </c>
      <c r="G299" t="s">
        <v>151</v>
      </c>
    </row>
    <row r="300" spans="1:7">
      <c r="A300" t="s">
        <v>192</v>
      </c>
      <c r="B300" s="10">
        <v>4.0191387559808611E-2</v>
      </c>
      <c r="C300" s="15">
        <v>27.632034632034632</v>
      </c>
      <c r="D300" s="16">
        <v>11495</v>
      </c>
      <c r="E300" s="17">
        <v>2020</v>
      </c>
      <c r="F300" t="s">
        <v>150</v>
      </c>
      <c r="G300" t="s">
        <v>151</v>
      </c>
    </row>
    <row r="301" spans="1:7">
      <c r="A301" t="s">
        <v>184</v>
      </c>
      <c r="B301" s="10">
        <v>0.29712053002633143</v>
      </c>
      <c r="C301" s="15">
        <v>105.81875357347056</v>
      </c>
      <c r="D301" s="16">
        <v>11773</v>
      </c>
      <c r="E301" s="17">
        <v>2020</v>
      </c>
      <c r="F301" t="s">
        <v>150</v>
      </c>
      <c r="G301" t="s">
        <v>151</v>
      </c>
    </row>
    <row r="302" spans="1:7">
      <c r="A302" t="s">
        <v>229</v>
      </c>
      <c r="B302" s="10">
        <v>2.8450658429523656E-2</v>
      </c>
      <c r="C302" s="15">
        <v>5.2771428571428558</v>
      </c>
      <c r="D302" s="16">
        <v>12302</v>
      </c>
      <c r="E302" s="17">
        <v>2020</v>
      </c>
      <c r="F302" t="s">
        <v>150</v>
      </c>
      <c r="G302" t="s">
        <v>151</v>
      </c>
    </row>
    <row r="303" spans="1:7">
      <c r="A303" t="s">
        <v>174</v>
      </c>
      <c r="B303" s="10">
        <v>8.2731503771465251E-2</v>
      </c>
      <c r="C303" s="15">
        <v>6.5528612997090221</v>
      </c>
      <c r="D303" s="16">
        <v>12462</v>
      </c>
      <c r="E303" s="17">
        <v>2020</v>
      </c>
      <c r="F303" t="s">
        <v>150</v>
      </c>
      <c r="G303" t="s">
        <v>151</v>
      </c>
    </row>
    <row r="304" spans="1:7">
      <c r="A304" t="s">
        <v>197</v>
      </c>
      <c r="B304" s="10">
        <v>0.48759389938538583</v>
      </c>
      <c r="C304" s="15">
        <v>74.410364145658264</v>
      </c>
      <c r="D304" s="16">
        <v>13179</v>
      </c>
      <c r="E304" s="17">
        <v>2020</v>
      </c>
      <c r="F304" t="s">
        <v>150</v>
      </c>
      <c r="G304" t="s">
        <v>151</v>
      </c>
    </row>
    <row r="305" spans="1:7">
      <c r="A305" t="s">
        <v>182</v>
      </c>
      <c r="B305" s="10">
        <v>4.5584259537398621E-2</v>
      </c>
      <c r="C305" s="15">
        <v>15.069192751235583</v>
      </c>
      <c r="D305" s="16">
        <v>13316</v>
      </c>
      <c r="E305" s="17">
        <v>2020</v>
      </c>
      <c r="F305" t="s">
        <v>150</v>
      </c>
      <c r="G305" t="s">
        <v>151</v>
      </c>
    </row>
    <row r="306" spans="1:7">
      <c r="A306" t="s">
        <v>193</v>
      </c>
      <c r="B306" s="10">
        <v>0.18345538783440443</v>
      </c>
      <c r="C306" s="15">
        <v>44.252138492871694</v>
      </c>
      <c r="D306" s="16">
        <v>13382</v>
      </c>
      <c r="E306" s="17">
        <v>2020</v>
      </c>
      <c r="F306" t="s">
        <v>150</v>
      </c>
      <c r="G306" t="s">
        <v>151</v>
      </c>
    </row>
    <row r="307" spans="1:7">
      <c r="A307" t="s">
        <v>230</v>
      </c>
      <c r="B307" s="10">
        <v>3.3746411818245468E-2</v>
      </c>
      <c r="C307" s="15">
        <v>6.6327800829875514</v>
      </c>
      <c r="D307" s="16">
        <v>14283</v>
      </c>
      <c r="E307" s="17">
        <v>2020</v>
      </c>
      <c r="F307" t="s">
        <v>150</v>
      </c>
      <c r="G307" t="s">
        <v>151</v>
      </c>
    </row>
    <row r="308" spans="1:7">
      <c r="A308" t="s">
        <v>186</v>
      </c>
      <c r="B308" s="10">
        <v>4.9074872339014523E-2</v>
      </c>
      <c r="C308" s="15">
        <v>14.436486486486487</v>
      </c>
      <c r="D308" s="16">
        <v>15079</v>
      </c>
      <c r="E308" s="17">
        <v>2020</v>
      </c>
      <c r="F308" t="s">
        <v>150</v>
      </c>
      <c r="G308" t="s">
        <v>151</v>
      </c>
    </row>
    <row r="309" spans="1:7">
      <c r="A309" t="s">
        <v>189</v>
      </c>
      <c r="B309" s="10">
        <v>2.0915501374447233E-3</v>
      </c>
      <c r="C309" s="15">
        <v>87.885714285714286</v>
      </c>
      <c r="D309" s="16">
        <v>16734</v>
      </c>
      <c r="E309" s="17">
        <v>2020</v>
      </c>
      <c r="F309" t="s">
        <v>150</v>
      </c>
      <c r="G309" t="s">
        <v>151</v>
      </c>
    </row>
    <row r="310" spans="1:7">
      <c r="A310" t="s">
        <v>185</v>
      </c>
      <c r="B310" s="10">
        <v>2.7985719221467236E-2</v>
      </c>
      <c r="C310" s="15">
        <v>10.952674897119344</v>
      </c>
      <c r="D310" s="16">
        <v>17366</v>
      </c>
      <c r="E310" s="17">
        <v>2020</v>
      </c>
      <c r="F310" t="s">
        <v>150</v>
      </c>
      <c r="G310" t="s">
        <v>151</v>
      </c>
    </row>
    <row r="311" spans="1:7">
      <c r="A311" t="s">
        <v>183</v>
      </c>
      <c r="B311" s="10">
        <v>9.5602294455066918E-4</v>
      </c>
      <c r="C311" s="15">
        <v>29.17647058823529</v>
      </c>
      <c r="D311" s="16">
        <v>17782</v>
      </c>
      <c r="E311" s="17">
        <v>2020</v>
      </c>
      <c r="F311" t="s">
        <v>150</v>
      </c>
      <c r="G311" t="s">
        <v>151</v>
      </c>
    </row>
    <row r="312" spans="1:7">
      <c r="A312" t="s">
        <v>206</v>
      </c>
      <c r="B312" s="10">
        <v>5.619239227062181E-2</v>
      </c>
      <c r="C312" s="15">
        <v>24.558701082431313</v>
      </c>
      <c r="D312" s="16">
        <v>21373</v>
      </c>
      <c r="E312" s="17">
        <v>2020</v>
      </c>
      <c r="F312" t="s">
        <v>150</v>
      </c>
      <c r="G312" t="s">
        <v>151</v>
      </c>
    </row>
    <row r="313" spans="1:7">
      <c r="A313" t="s">
        <v>235</v>
      </c>
      <c r="B313" s="10">
        <v>0.17273043781007921</v>
      </c>
      <c r="C313" s="15">
        <v>11.318720080624843</v>
      </c>
      <c r="D313" s="16">
        <v>22978</v>
      </c>
      <c r="E313" s="17">
        <v>2020</v>
      </c>
      <c r="F313" t="s">
        <v>150</v>
      </c>
      <c r="G313" t="s">
        <v>151</v>
      </c>
    </row>
    <row r="314" spans="1:7">
      <c r="A314" t="s">
        <v>195</v>
      </c>
      <c r="B314" s="10">
        <v>5.088162930563149E-2</v>
      </c>
      <c r="C314" s="15">
        <v>11.608462055070518</v>
      </c>
      <c r="D314" s="16">
        <v>29264</v>
      </c>
      <c r="E314" s="17">
        <v>2020</v>
      </c>
      <c r="F314" t="s">
        <v>150</v>
      </c>
      <c r="G314" t="s">
        <v>151</v>
      </c>
    </row>
    <row r="315" spans="1:7">
      <c r="A315" t="s">
        <v>201</v>
      </c>
      <c r="B315" s="10">
        <v>2.3890554975233347E-2</v>
      </c>
      <c r="C315" s="15">
        <v>10.569816643159378</v>
      </c>
      <c r="D315" s="16">
        <v>29677</v>
      </c>
      <c r="E315" s="17">
        <v>2020</v>
      </c>
      <c r="F315" t="s">
        <v>150</v>
      </c>
      <c r="G315" t="s">
        <v>151</v>
      </c>
    </row>
    <row r="316" spans="1:7">
      <c r="A316" t="s">
        <v>200</v>
      </c>
      <c r="B316" s="10">
        <v>8.1896968330165271E-2</v>
      </c>
      <c r="C316" s="15">
        <v>84.992918961447685</v>
      </c>
      <c r="D316" s="16">
        <v>31039</v>
      </c>
      <c r="E316" s="17">
        <v>2020</v>
      </c>
      <c r="F316" t="s">
        <v>150</v>
      </c>
      <c r="G316" t="s">
        <v>151</v>
      </c>
    </row>
    <row r="317" spans="1:7">
      <c r="A317" t="s">
        <v>225</v>
      </c>
      <c r="B317" s="10">
        <v>6.762548814172778E-3</v>
      </c>
      <c r="C317" s="15">
        <v>11.863849765258216</v>
      </c>
      <c r="D317" s="16">
        <v>31497</v>
      </c>
      <c r="E317" s="17">
        <v>2020</v>
      </c>
      <c r="F317" t="s">
        <v>150</v>
      </c>
      <c r="G317" t="s">
        <v>151</v>
      </c>
    </row>
    <row r="318" spans="1:7">
      <c r="A318" t="s">
        <v>194</v>
      </c>
      <c r="B318" s="10">
        <v>0.21661198926334627</v>
      </c>
      <c r="C318" s="15">
        <v>20.504612419110558</v>
      </c>
      <c r="D318" s="16">
        <v>33530</v>
      </c>
      <c r="E318" s="17">
        <v>2020</v>
      </c>
      <c r="F318" t="s">
        <v>150</v>
      </c>
      <c r="G318" t="s">
        <v>151</v>
      </c>
    </row>
    <row r="319" spans="1:7">
      <c r="A319" t="s">
        <v>231</v>
      </c>
      <c r="B319" s="10">
        <v>1.0434392355592124E-2</v>
      </c>
      <c r="C319" s="15">
        <v>10.47491039426523</v>
      </c>
      <c r="D319" s="16">
        <v>53477</v>
      </c>
      <c r="E319" s="17">
        <v>2020</v>
      </c>
      <c r="F319" t="s">
        <v>150</v>
      </c>
      <c r="G319" t="s">
        <v>151</v>
      </c>
    </row>
    <row r="320" spans="1:7">
      <c r="A320" t="s">
        <v>205</v>
      </c>
      <c r="B320" s="10">
        <v>3.0575151166138785E-2</v>
      </c>
      <c r="C320" s="15">
        <v>16.389640965273692</v>
      </c>
      <c r="D320" s="16">
        <v>55568</v>
      </c>
      <c r="E320" s="17">
        <v>2020</v>
      </c>
      <c r="F320" t="s">
        <v>150</v>
      </c>
      <c r="G320" t="s">
        <v>151</v>
      </c>
    </row>
    <row r="321" spans="1:7">
      <c r="A321" t="s">
        <v>203</v>
      </c>
      <c r="B321" s="10">
        <v>2.2004006699727413E-3</v>
      </c>
      <c r="C321" s="15">
        <v>15.343283582089555</v>
      </c>
      <c r="D321" s="16">
        <v>60898</v>
      </c>
      <c r="E321" s="17">
        <v>2020</v>
      </c>
      <c r="F321" t="s">
        <v>150</v>
      </c>
      <c r="G321" t="s">
        <v>151</v>
      </c>
    </row>
    <row r="322" spans="1:7">
      <c r="A322" t="s">
        <v>210</v>
      </c>
      <c r="B322" s="10">
        <v>1.9015121286754082E-2</v>
      </c>
      <c r="C322" s="15">
        <v>111.34008683068018</v>
      </c>
      <c r="D322" s="16">
        <v>72679</v>
      </c>
      <c r="E322" s="17">
        <v>2020</v>
      </c>
      <c r="F322" t="s">
        <v>150</v>
      </c>
      <c r="G322" t="s">
        <v>151</v>
      </c>
    </row>
    <row r="323" spans="1:7">
      <c r="A323" t="s">
        <v>207</v>
      </c>
      <c r="B323" s="10">
        <v>5.1249784748254805E-2</v>
      </c>
      <c r="C323" s="15">
        <v>85.285086585681057</v>
      </c>
      <c r="D323" s="16">
        <v>75493</v>
      </c>
      <c r="E323" s="17">
        <v>2020</v>
      </c>
      <c r="F323" t="s">
        <v>150</v>
      </c>
      <c r="G323" t="s">
        <v>151</v>
      </c>
    </row>
    <row r="324" spans="1:7">
      <c r="A324" t="s">
        <v>204</v>
      </c>
      <c r="B324" s="10">
        <v>2.0717219125843355E-2</v>
      </c>
      <c r="C324" s="15">
        <v>65.21120943952802</v>
      </c>
      <c r="D324" s="16">
        <v>81816</v>
      </c>
      <c r="E324" s="17">
        <v>2020</v>
      </c>
      <c r="F324" t="s">
        <v>150</v>
      </c>
      <c r="G324" t="s">
        <v>151</v>
      </c>
    </row>
    <row r="325" spans="1:7">
      <c r="A325" t="s">
        <v>154</v>
      </c>
      <c r="B325" s="10">
        <v>0.18709772411762232</v>
      </c>
      <c r="C325" s="15">
        <v>35.556436200112429</v>
      </c>
      <c r="D325" s="16">
        <v>95084</v>
      </c>
      <c r="E325" s="17">
        <v>2020</v>
      </c>
      <c r="F325" t="s">
        <v>150</v>
      </c>
      <c r="G325" t="s">
        <v>151</v>
      </c>
    </row>
    <row r="326" spans="1:7">
      <c r="A326" t="s">
        <v>209</v>
      </c>
      <c r="B326" s="10">
        <v>8.3625977431287159E-3</v>
      </c>
      <c r="C326" s="15">
        <v>26.152295632698767</v>
      </c>
      <c r="D326" s="16">
        <v>106785</v>
      </c>
      <c r="E326" s="17">
        <v>2020</v>
      </c>
      <c r="F326" t="s">
        <v>150</v>
      </c>
      <c r="G326" t="s">
        <v>151</v>
      </c>
    </row>
    <row r="327" spans="1:7">
      <c r="A327" t="s">
        <v>211</v>
      </c>
      <c r="B327" s="10">
        <v>0.10936023985871336</v>
      </c>
      <c r="C327" s="15">
        <v>31.771094141211819</v>
      </c>
      <c r="D327" s="16">
        <v>146086</v>
      </c>
      <c r="E327" s="17">
        <v>2020</v>
      </c>
      <c r="F327" t="s">
        <v>150</v>
      </c>
      <c r="G327" t="s">
        <v>151</v>
      </c>
    </row>
    <row r="328" spans="1:7">
      <c r="A328" t="s">
        <v>212</v>
      </c>
      <c r="B328" s="10">
        <v>1.2827278262634464E-2</v>
      </c>
      <c r="C328" s="15">
        <v>46.980485232067508</v>
      </c>
      <c r="D328" s="16">
        <v>147810</v>
      </c>
      <c r="E328" s="17">
        <v>2020</v>
      </c>
      <c r="F328" t="s">
        <v>150</v>
      </c>
      <c r="G328" t="s">
        <v>151</v>
      </c>
    </row>
    <row r="329" spans="1:7">
      <c r="A329" t="s">
        <v>214</v>
      </c>
      <c r="B329" s="10">
        <v>4.9515548583556335E-2</v>
      </c>
      <c r="C329" s="15">
        <v>26.405200837179962</v>
      </c>
      <c r="D329" s="16">
        <v>704405</v>
      </c>
      <c r="E329" s="17">
        <v>2020</v>
      </c>
      <c r="F329" t="s">
        <v>150</v>
      </c>
      <c r="G329" t="s">
        <v>151</v>
      </c>
    </row>
    <row r="330" spans="1:7">
      <c r="A330" t="s">
        <v>213</v>
      </c>
      <c r="B330" s="10">
        <v>4.8721739084852202E-2</v>
      </c>
      <c r="C330" s="15">
        <v>124.76494163214804</v>
      </c>
      <c r="D330" s="16">
        <v>763068</v>
      </c>
      <c r="E330" s="17">
        <v>2020</v>
      </c>
      <c r="F330" t="s">
        <v>150</v>
      </c>
      <c r="G330" t="s">
        <v>151</v>
      </c>
    </row>
    <row r="331" spans="1:7">
      <c r="A331" t="s">
        <v>236</v>
      </c>
      <c r="B331" s="10">
        <v>0.61904761904761907</v>
      </c>
      <c r="C331" s="15">
        <v>31.931235431235436</v>
      </c>
      <c r="D331" s="16">
        <v>1386</v>
      </c>
      <c r="E331">
        <v>2019</v>
      </c>
      <c r="F331" t="s">
        <v>150</v>
      </c>
      <c r="G331" t="s">
        <v>151</v>
      </c>
    </row>
    <row r="332" spans="1:7">
      <c r="A332" t="s">
        <v>153</v>
      </c>
      <c r="B332" s="10">
        <v>4.0983606557377051E-3</v>
      </c>
      <c r="C332" s="15">
        <v>7.4166666666666643</v>
      </c>
      <c r="D332" s="16">
        <v>2928</v>
      </c>
      <c r="E332">
        <v>2019</v>
      </c>
      <c r="F332" t="s">
        <v>150</v>
      </c>
      <c r="G332" t="s">
        <v>151</v>
      </c>
    </row>
    <row r="333" spans="1:7">
      <c r="A333" t="s">
        <v>162</v>
      </c>
      <c r="B333" s="10">
        <v>3.0077262693156734E-2</v>
      </c>
      <c r="C333" s="15">
        <v>10.513761467889907</v>
      </c>
      <c r="D333" s="16">
        <v>3624</v>
      </c>
      <c r="E333">
        <v>2019</v>
      </c>
      <c r="F333" t="s">
        <v>150</v>
      </c>
      <c r="G333" t="s">
        <v>151</v>
      </c>
    </row>
    <row r="334" spans="1:7">
      <c r="A334" t="s">
        <v>237</v>
      </c>
      <c r="B334" s="10">
        <v>0.15756355398942865</v>
      </c>
      <c r="C334" s="15">
        <v>35.193290734824288</v>
      </c>
      <c r="D334" s="16">
        <v>3973</v>
      </c>
      <c r="E334">
        <v>2019</v>
      </c>
      <c r="F334" t="s">
        <v>150</v>
      </c>
      <c r="G334" t="s">
        <v>151</v>
      </c>
    </row>
    <row r="335" spans="1:7">
      <c r="A335" t="s">
        <v>167</v>
      </c>
      <c r="B335" s="10">
        <v>0.45477323978952644</v>
      </c>
      <c r="C335" s="15">
        <v>35.558126721763088</v>
      </c>
      <c r="D335" s="16">
        <v>3991</v>
      </c>
      <c r="E335">
        <v>2019</v>
      </c>
      <c r="F335" t="s">
        <v>150</v>
      </c>
      <c r="G335" t="s">
        <v>151</v>
      </c>
    </row>
    <row r="336" spans="1:7">
      <c r="A336" t="s">
        <v>216</v>
      </c>
      <c r="B336" s="10">
        <v>4.4059057886102648E-2</v>
      </c>
      <c r="C336" s="15">
        <v>28.664893617021278</v>
      </c>
      <c r="D336" s="16">
        <v>4267</v>
      </c>
      <c r="E336">
        <v>2019</v>
      </c>
      <c r="F336" t="s">
        <v>150</v>
      </c>
      <c r="G336" t="s">
        <v>151</v>
      </c>
    </row>
    <row r="337" spans="1:7">
      <c r="A337" t="s">
        <v>228</v>
      </c>
      <c r="B337" s="10">
        <v>0.35148188803512626</v>
      </c>
      <c r="C337" s="15">
        <v>22.511555277951281</v>
      </c>
      <c r="D337" s="16">
        <v>4555</v>
      </c>
      <c r="E337">
        <v>2019</v>
      </c>
      <c r="F337" t="s">
        <v>150</v>
      </c>
      <c r="G337" t="s">
        <v>151</v>
      </c>
    </row>
    <row r="338" spans="1:7">
      <c r="A338" t="s">
        <v>233</v>
      </c>
      <c r="B338" s="10">
        <v>5.7804632426988925E-2</v>
      </c>
      <c r="C338" s="15">
        <v>6.9337979094076658</v>
      </c>
      <c r="D338" s="16">
        <v>4965</v>
      </c>
      <c r="E338">
        <v>2019</v>
      </c>
      <c r="F338" t="s">
        <v>150</v>
      </c>
      <c r="G338" t="s">
        <v>151</v>
      </c>
    </row>
    <row r="339" spans="1:7">
      <c r="A339" t="s">
        <v>221</v>
      </c>
      <c r="B339" s="10">
        <v>0.15067675159235669</v>
      </c>
      <c r="C339" s="15">
        <v>16.134742404227211</v>
      </c>
      <c r="D339" s="16">
        <v>5024</v>
      </c>
      <c r="E339">
        <v>2019</v>
      </c>
      <c r="F339" t="s">
        <v>150</v>
      </c>
      <c r="G339" t="s">
        <v>151</v>
      </c>
    </row>
    <row r="340" spans="1:7">
      <c r="A340" t="s">
        <v>163</v>
      </c>
      <c r="B340" s="10">
        <v>5.8590058590058593E-2</v>
      </c>
      <c r="C340" s="15">
        <v>24.41612903225807</v>
      </c>
      <c r="D340" s="16">
        <v>5291</v>
      </c>
      <c r="E340">
        <v>2019</v>
      </c>
      <c r="F340" t="s">
        <v>150</v>
      </c>
      <c r="G340" t="s">
        <v>151</v>
      </c>
    </row>
    <row r="341" spans="1:7">
      <c r="A341" t="s">
        <v>188</v>
      </c>
      <c r="B341" s="10">
        <v>0.14038062935745241</v>
      </c>
      <c r="C341" s="15">
        <v>13.436241610738257</v>
      </c>
      <c r="D341" s="16">
        <v>5307</v>
      </c>
      <c r="E341">
        <v>2019</v>
      </c>
      <c r="F341" t="s">
        <v>150</v>
      </c>
      <c r="G341" t="s">
        <v>151</v>
      </c>
    </row>
    <row r="342" spans="1:7">
      <c r="A342" t="s">
        <v>164</v>
      </c>
      <c r="B342" s="10">
        <v>0.4108699684659618</v>
      </c>
      <c r="C342" s="15">
        <v>23.730474040632053</v>
      </c>
      <c r="D342" s="16">
        <v>5391</v>
      </c>
      <c r="E342">
        <v>2019</v>
      </c>
      <c r="F342" t="s">
        <v>150</v>
      </c>
      <c r="G342" t="s">
        <v>151</v>
      </c>
    </row>
    <row r="343" spans="1:7">
      <c r="A343" t="s">
        <v>190</v>
      </c>
      <c r="B343" s="10">
        <v>0.1838935825993169</v>
      </c>
      <c r="C343" s="15">
        <v>16.245356793743888</v>
      </c>
      <c r="D343" s="16">
        <v>5563</v>
      </c>
      <c r="E343">
        <v>2019</v>
      </c>
      <c r="F343" t="s">
        <v>150</v>
      </c>
      <c r="G343" t="s">
        <v>151</v>
      </c>
    </row>
    <row r="344" spans="1:7">
      <c r="A344" t="s">
        <v>184</v>
      </c>
      <c r="B344" s="10">
        <v>8.6484653213498384E-3</v>
      </c>
      <c r="C344" s="15">
        <v>5.6078431372549034</v>
      </c>
      <c r="D344" s="16">
        <v>5897</v>
      </c>
      <c r="E344">
        <v>2019</v>
      </c>
      <c r="F344" t="s">
        <v>150</v>
      </c>
      <c r="G344" t="s">
        <v>151</v>
      </c>
    </row>
    <row r="345" spans="1:7">
      <c r="A345" t="s">
        <v>175</v>
      </c>
      <c r="B345" s="10">
        <v>0.17609126984126985</v>
      </c>
      <c r="C345" s="15">
        <v>29.620657276995303</v>
      </c>
      <c r="D345" s="16">
        <v>6048</v>
      </c>
      <c r="E345">
        <v>2019</v>
      </c>
      <c r="F345" t="s">
        <v>150</v>
      </c>
      <c r="G345" t="s">
        <v>151</v>
      </c>
    </row>
    <row r="346" spans="1:7">
      <c r="A346" t="s">
        <v>160</v>
      </c>
      <c r="B346" s="10">
        <v>2.4619960343688036E-2</v>
      </c>
      <c r="C346" s="15">
        <v>27.697986577181211</v>
      </c>
      <c r="D346" s="16">
        <v>6052</v>
      </c>
      <c r="E346">
        <v>2019</v>
      </c>
      <c r="F346" t="s">
        <v>150</v>
      </c>
      <c r="G346" t="s">
        <v>151</v>
      </c>
    </row>
    <row r="347" spans="1:7">
      <c r="A347" t="s">
        <v>159</v>
      </c>
      <c r="B347" s="10">
        <v>1.4551994767822107E-2</v>
      </c>
      <c r="C347" s="15">
        <v>33.887640449438209</v>
      </c>
      <c r="D347" s="16">
        <v>6116</v>
      </c>
      <c r="E347">
        <v>2019</v>
      </c>
      <c r="F347" t="s">
        <v>150</v>
      </c>
      <c r="G347" t="s">
        <v>151</v>
      </c>
    </row>
    <row r="348" spans="1:7">
      <c r="A348" t="s">
        <v>181</v>
      </c>
      <c r="B348" s="10">
        <v>0.29548387096774192</v>
      </c>
      <c r="C348" s="15">
        <v>57.449296458030076</v>
      </c>
      <c r="D348" s="16">
        <v>6975</v>
      </c>
      <c r="E348">
        <v>2019</v>
      </c>
      <c r="F348" t="s">
        <v>150</v>
      </c>
      <c r="G348" t="s">
        <v>151</v>
      </c>
    </row>
    <row r="349" spans="1:7">
      <c r="A349" t="s">
        <v>172</v>
      </c>
      <c r="B349" s="10">
        <v>0.17942708333333332</v>
      </c>
      <c r="C349" s="15">
        <v>41.53193033381713</v>
      </c>
      <c r="D349" s="16">
        <v>7680</v>
      </c>
      <c r="E349">
        <v>2019</v>
      </c>
      <c r="F349" t="s">
        <v>150</v>
      </c>
      <c r="G349" t="s">
        <v>151</v>
      </c>
    </row>
    <row r="350" spans="1:7">
      <c r="A350" t="s">
        <v>238</v>
      </c>
      <c r="B350" s="10">
        <v>2.7068437180796732E-2</v>
      </c>
      <c r="C350" s="15">
        <v>30.660377358490564</v>
      </c>
      <c r="D350" s="16">
        <v>7832</v>
      </c>
      <c r="E350">
        <v>2019</v>
      </c>
      <c r="F350" t="s">
        <v>150</v>
      </c>
      <c r="G350" t="s">
        <v>151</v>
      </c>
    </row>
    <row r="351" spans="1:7">
      <c r="A351" t="s">
        <v>179</v>
      </c>
      <c r="B351" s="10">
        <v>5.0186741363211955E-3</v>
      </c>
      <c r="C351" s="15">
        <v>21.581395348837212</v>
      </c>
      <c r="D351" s="16">
        <v>8568</v>
      </c>
      <c r="E351">
        <v>2019</v>
      </c>
      <c r="F351" t="s">
        <v>150</v>
      </c>
      <c r="G351" t="s">
        <v>151</v>
      </c>
    </row>
    <row r="352" spans="1:7">
      <c r="A352" t="s">
        <v>234</v>
      </c>
      <c r="B352" s="10">
        <v>0.12837378090269902</v>
      </c>
      <c r="C352" s="15">
        <v>10.651943462897528</v>
      </c>
      <c r="D352" s="16">
        <v>8818</v>
      </c>
      <c r="E352">
        <v>2019</v>
      </c>
      <c r="F352" t="s">
        <v>150</v>
      </c>
      <c r="G352" t="s">
        <v>151</v>
      </c>
    </row>
    <row r="353" spans="1:7">
      <c r="A353" t="s">
        <v>194</v>
      </c>
      <c r="B353" s="10">
        <v>0.25326887155257666</v>
      </c>
      <c r="C353" s="15">
        <v>14.695010845986985</v>
      </c>
      <c r="D353" s="16">
        <v>9101</v>
      </c>
      <c r="E353">
        <v>2019</v>
      </c>
      <c r="F353" t="s">
        <v>150</v>
      </c>
      <c r="G353" t="s">
        <v>151</v>
      </c>
    </row>
    <row r="354" spans="1:7">
      <c r="A354" t="s">
        <v>208</v>
      </c>
      <c r="B354" s="10">
        <v>0.12995980624549108</v>
      </c>
      <c r="C354" s="15">
        <v>56.294210943695475</v>
      </c>
      <c r="D354" s="16">
        <v>9703</v>
      </c>
      <c r="E354">
        <v>2019</v>
      </c>
      <c r="F354" t="s">
        <v>150</v>
      </c>
      <c r="G354" t="s">
        <v>151</v>
      </c>
    </row>
    <row r="355" spans="1:7">
      <c r="A355" t="s">
        <v>223</v>
      </c>
      <c r="B355" s="10">
        <v>7.2449184946669354E-3</v>
      </c>
      <c r="C355" s="15">
        <v>14.847222222222221</v>
      </c>
      <c r="D355" s="16">
        <v>9938</v>
      </c>
      <c r="E355">
        <v>2019</v>
      </c>
      <c r="F355" t="s">
        <v>150</v>
      </c>
      <c r="G355" t="s">
        <v>151</v>
      </c>
    </row>
    <row r="356" spans="1:7">
      <c r="A356" t="s">
        <v>224</v>
      </c>
      <c r="B356" s="10">
        <v>6.069227121858701E-3</v>
      </c>
      <c r="C356" s="15">
        <v>17.84375</v>
      </c>
      <c r="D356" s="16">
        <v>10545</v>
      </c>
      <c r="E356">
        <v>2019</v>
      </c>
      <c r="F356" t="s">
        <v>150</v>
      </c>
      <c r="G356" t="s">
        <v>151</v>
      </c>
    </row>
    <row r="357" spans="1:7">
      <c r="A357" t="s">
        <v>232</v>
      </c>
      <c r="B357" s="10">
        <v>0.13027540182347966</v>
      </c>
      <c r="C357" s="15">
        <v>74.794372294372295</v>
      </c>
      <c r="D357" s="16">
        <v>10639</v>
      </c>
      <c r="E357">
        <v>2019</v>
      </c>
      <c r="F357" t="s">
        <v>150</v>
      </c>
      <c r="G357" t="s">
        <v>151</v>
      </c>
    </row>
    <row r="358" spans="1:7">
      <c r="A358" t="s">
        <v>235</v>
      </c>
      <c r="B358" s="10">
        <v>0.12541630148992111</v>
      </c>
      <c r="C358" s="15">
        <v>9.8839972047519211</v>
      </c>
      <c r="D358" s="16">
        <v>11410</v>
      </c>
      <c r="E358">
        <v>2019</v>
      </c>
      <c r="F358" t="s">
        <v>150</v>
      </c>
      <c r="G358" t="s">
        <v>151</v>
      </c>
    </row>
    <row r="359" spans="1:7">
      <c r="A359" t="s">
        <v>174</v>
      </c>
      <c r="B359" s="10">
        <v>9.8750000000000004E-2</v>
      </c>
      <c r="C359" s="15">
        <v>7.4455696202531669</v>
      </c>
      <c r="D359" s="16">
        <v>12000</v>
      </c>
      <c r="E359">
        <v>2019</v>
      </c>
      <c r="F359" t="s">
        <v>150</v>
      </c>
      <c r="G359" t="s">
        <v>151</v>
      </c>
    </row>
    <row r="360" spans="1:7">
      <c r="A360" t="s">
        <v>182</v>
      </c>
      <c r="B360" s="10">
        <v>3.3177684934873435E-2</v>
      </c>
      <c r="C360" s="15">
        <v>9.3530864197530832</v>
      </c>
      <c r="D360" s="16">
        <v>12207</v>
      </c>
      <c r="E360">
        <v>2019</v>
      </c>
      <c r="F360" t="s">
        <v>150</v>
      </c>
      <c r="G360" t="s">
        <v>151</v>
      </c>
    </row>
    <row r="361" spans="1:7">
      <c r="A361" t="s">
        <v>192</v>
      </c>
      <c r="B361" s="10">
        <v>1.0793395086588805E-2</v>
      </c>
      <c r="C361" s="15">
        <v>47.641791044776113</v>
      </c>
      <c r="D361" s="16">
        <v>12415</v>
      </c>
      <c r="E361">
        <v>2019</v>
      </c>
      <c r="F361" t="s">
        <v>150</v>
      </c>
      <c r="G361" t="s">
        <v>151</v>
      </c>
    </row>
    <row r="362" spans="1:7">
      <c r="A362" t="s">
        <v>173</v>
      </c>
      <c r="B362" s="10">
        <v>6.0054453520031116E-2</v>
      </c>
      <c r="C362" s="15">
        <v>21.138601036269428</v>
      </c>
      <c r="D362" s="16">
        <v>12855</v>
      </c>
      <c r="E362">
        <v>2019</v>
      </c>
      <c r="F362" t="s">
        <v>150</v>
      </c>
      <c r="G362" t="s">
        <v>151</v>
      </c>
    </row>
    <row r="363" spans="1:7">
      <c r="A363" t="s">
        <v>177</v>
      </c>
      <c r="B363" s="10">
        <v>6.4083002746414403E-2</v>
      </c>
      <c r="C363" s="15">
        <v>1.5452380952380977</v>
      </c>
      <c r="D363" s="16">
        <v>13108</v>
      </c>
      <c r="E363">
        <v>2019</v>
      </c>
      <c r="F363" t="s">
        <v>150</v>
      </c>
      <c r="G363" t="s">
        <v>151</v>
      </c>
    </row>
    <row r="364" spans="1:7">
      <c r="A364" t="s">
        <v>197</v>
      </c>
      <c r="B364" s="10">
        <v>0.51643999402182039</v>
      </c>
      <c r="C364" s="15">
        <v>35.722905512950362</v>
      </c>
      <c r="D364" s="16">
        <v>13382</v>
      </c>
      <c r="E364">
        <v>2019</v>
      </c>
      <c r="F364" t="s">
        <v>150</v>
      </c>
      <c r="G364" t="s">
        <v>151</v>
      </c>
    </row>
    <row r="365" spans="1:7">
      <c r="A365" t="s">
        <v>230</v>
      </c>
      <c r="B365" s="10">
        <v>1.835993252886986E-2</v>
      </c>
      <c r="C365" s="15">
        <v>17.985865724381625</v>
      </c>
      <c r="D365" s="16">
        <v>15414</v>
      </c>
      <c r="E365">
        <v>2019</v>
      </c>
      <c r="F365" t="s">
        <v>150</v>
      </c>
      <c r="G365" t="s">
        <v>151</v>
      </c>
    </row>
    <row r="366" spans="1:7">
      <c r="A366" t="s">
        <v>196</v>
      </c>
      <c r="B366" s="10">
        <v>0.26197458455522971</v>
      </c>
      <c r="C366" s="15">
        <v>14.623600746268657</v>
      </c>
      <c r="D366" s="16">
        <v>16368</v>
      </c>
      <c r="E366">
        <v>2019</v>
      </c>
      <c r="F366" t="s">
        <v>150</v>
      </c>
      <c r="G366" t="s">
        <v>151</v>
      </c>
    </row>
    <row r="367" spans="1:7">
      <c r="A367" t="s">
        <v>229</v>
      </c>
      <c r="B367" s="10">
        <v>3.6652412950519242E-2</v>
      </c>
      <c r="C367" s="15">
        <v>9.2333333333333343</v>
      </c>
      <c r="D367" s="16">
        <v>16370</v>
      </c>
      <c r="E367">
        <v>2019</v>
      </c>
      <c r="F367" t="s">
        <v>150</v>
      </c>
      <c r="G367" t="s">
        <v>151</v>
      </c>
    </row>
    <row r="368" spans="1:7">
      <c r="A368" t="s">
        <v>186</v>
      </c>
      <c r="B368" s="10">
        <v>4.5940041267144072E-2</v>
      </c>
      <c r="C368" s="15">
        <v>14.931307793923381</v>
      </c>
      <c r="D368" s="16">
        <v>16478</v>
      </c>
      <c r="E368">
        <v>2019</v>
      </c>
      <c r="F368" t="s">
        <v>150</v>
      </c>
      <c r="G368" t="s">
        <v>151</v>
      </c>
    </row>
    <row r="369" spans="1:7">
      <c r="A369" t="s">
        <v>189</v>
      </c>
      <c r="B369" s="10">
        <v>3.3791795115010671E-3</v>
      </c>
      <c r="C369" s="15">
        <v>1.1578947368421026</v>
      </c>
      <c r="D369" s="16">
        <v>16868</v>
      </c>
      <c r="E369">
        <v>2019</v>
      </c>
      <c r="F369" t="s">
        <v>150</v>
      </c>
      <c r="G369" t="s">
        <v>151</v>
      </c>
    </row>
    <row r="370" spans="1:7">
      <c r="A370" t="s">
        <v>200</v>
      </c>
      <c r="B370" s="10">
        <v>0.39455112424093219</v>
      </c>
      <c r="C370" s="15">
        <v>29.600804215196888</v>
      </c>
      <c r="D370" s="16">
        <v>18279</v>
      </c>
      <c r="E370">
        <v>2019</v>
      </c>
      <c r="F370" t="s">
        <v>150</v>
      </c>
      <c r="G370" t="s">
        <v>151</v>
      </c>
    </row>
    <row r="371" spans="1:7">
      <c r="A371" t="s">
        <v>185</v>
      </c>
      <c r="B371" s="10">
        <v>4.5677594487366885E-2</v>
      </c>
      <c r="C371" s="15">
        <v>17.803428571428569</v>
      </c>
      <c r="D371" s="16">
        <v>19156</v>
      </c>
      <c r="E371">
        <v>2019</v>
      </c>
      <c r="F371" t="s">
        <v>150</v>
      </c>
      <c r="G371" t="s">
        <v>151</v>
      </c>
    </row>
    <row r="372" spans="1:7">
      <c r="A372" t="s">
        <v>183</v>
      </c>
      <c r="B372" s="10">
        <v>6.9238874115699163E-3</v>
      </c>
      <c r="C372" s="15">
        <v>20.268115942028984</v>
      </c>
      <c r="D372" s="16">
        <v>19931</v>
      </c>
      <c r="E372">
        <v>2019</v>
      </c>
      <c r="F372" t="s">
        <v>150</v>
      </c>
      <c r="G372" t="s">
        <v>151</v>
      </c>
    </row>
    <row r="373" spans="1:7">
      <c r="A373" t="s">
        <v>239</v>
      </c>
      <c r="B373" s="10">
        <v>0.43105178205295991</v>
      </c>
      <c r="C373" s="15">
        <v>24.833215261613191</v>
      </c>
      <c r="D373" s="16">
        <v>22923</v>
      </c>
      <c r="E373">
        <v>2019</v>
      </c>
      <c r="F373" t="s">
        <v>150</v>
      </c>
      <c r="G373" t="s">
        <v>151</v>
      </c>
    </row>
    <row r="374" spans="1:7">
      <c r="A374" t="s">
        <v>201</v>
      </c>
      <c r="B374" s="10">
        <v>4.0050167224080266E-2</v>
      </c>
      <c r="C374" s="15">
        <v>8.4739039665970779</v>
      </c>
      <c r="D374" s="16">
        <v>23920</v>
      </c>
      <c r="E374">
        <v>2019</v>
      </c>
      <c r="F374" t="s">
        <v>150</v>
      </c>
      <c r="G374" t="s">
        <v>151</v>
      </c>
    </row>
    <row r="375" spans="1:7">
      <c r="A375" t="s">
        <v>193</v>
      </c>
      <c r="B375" s="10">
        <v>0.10673704569264243</v>
      </c>
      <c r="C375" s="15">
        <v>38.57833144582861</v>
      </c>
      <c r="D375" s="16">
        <v>24818</v>
      </c>
      <c r="E375">
        <v>2019</v>
      </c>
      <c r="F375" t="s">
        <v>150</v>
      </c>
      <c r="G375" t="s">
        <v>151</v>
      </c>
    </row>
    <row r="376" spans="1:7">
      <c r="A376" t="s">
        <v>206</v>
      </c>
      <c r="B376" s="10">
        <v>0.17713272425889517</v>
      </c>
      <c r="C376" s="15">
        <v>23.604134929270948</v>
      </c>
      <c r="D376" s="16">
        <v>25941</v>
      </c>
      <c r="E376">
        <v>2019</v>
      </c>
      <c r="F376" t="s">
        <v>150</v>
      </c>
      <c r="G376" t="s">
        <v>151</v>
      </c>
    </row>
    <row r="377" spans="1:7">
      <c r="A377" t="s">
        <v>195</v>
      </c>
      <c r="B377" s="10">
        <v>3.6678667866786675E-2</v>
      </c>
      <c r="C377" s="15">
        <v>20.948290972830847</v>
      </c>
      <c r="D377" s="16">
        <v>31108</v>
      </c>
      <c r="E377">
        <v>2019</v>
      </c>
      <c r="F377" t="s">
        <v>150</v>
      </c>
      <c r="G377" t="s">
        <v>151</v>
      </c>
    </row>
    <row r="378" spans="1:7">
      <c r="A378" t="s">
        <v>225</v>
      </c>
      <c r="B378" s="10">
        <v>5.3550640279394646E-3</v>
      </c>
      <c r="C378" s="15">
        <v>31.885869565217391</v>
      </c>
      <c r="D378" s="16">
        <v>34360</v>
      </c>
      <c r="E378">
        <v>2019</v>
      </c>
      <c r="F378" t="s">
        <v>150</v>
      </c>
      <c r="G378" t="s">
        <v>151</v>
      </c>
    </row>
    <row r="379" spans="1:7">
      <c r="A379" t="s">
        <v>205</v>
      </c>
      <c r="B379" s="10">
        <v>6.2421026029820574E-2</v>
      </c>
      <c r="C379" s="15">
        <v>10.515856950067473</v>
      </c>
      <c r="D379" s="16">
        <v>47484</v>
      </c>
      <c r="E379">
        <v>2019</v>
      </c>
      <c r="F379" t="s">
        <v>150</v>
      </c>
      <c r="G379" t="s">
        <v>151</v>
      </c>
    </row>
    <row r="380" spans="1:7">
      <c r="A380" t="s">
        <v>203</v>
      </c>
      <c r="B380" s="10">
        <v>6.5055909907903737E-3</v>
      </c>
      <c r="C380" s="15">
        <v>20.210268948655255</v>
      </c>
      <c r="D380" s="16">
        <v>62869</v>
      </c>
      <c r="E380">
        <v>2019</v>
      </c>
      <c r="F380" t="s">
        <v>150</v>
      </c>
      <c r="G380" t="s">
        <v>151</v>
      </c>
    </row>
    <row r="381" spans="1:7">
      <c r="A381" t="s">
        <v>231</v>
      </c>
      <c r="B381" s="10">
        <v>1.2112072386697356E-2</v>
      </c>
      <c r="C381" s="15">
        <v>5.6618610747051079</v>
      </c>
      <c r="D381" s="16">
        <v>62995</v>
      </c>
      <c r="E381">
        <v>2019</v>
      </c>
      <c r="F381" t="s">
        <v>150</v>
      </c>
      <c r="G381" t="s">
        <v>151</v>
      </c>
    </row>
    <row r="382" spans="1:7">
      <c r="A382" t="s">
        <v>207</v>
      </c>
      <c r="B382" s="10">
        <v>3.4185635297089449E-2</v>
      </c>
      <c r="C382" s="15">
        <v>288.71182266009851</v>
      </c>
      <c r="D382" s="16">
        <v>71258</v>
      </c>
      <c r="E382">
        <v>2019</v>
      </c>
      <c r="F382" t="s">
        <v>150</v>
      </c>
      <c r="G382" t="s">
        <v>151</v>
      </c>
    </row>
    <row r="383" spans="1:7">
      <c r="A383" t="s">
        <v>204</v>
      </c>
      <c r="B383" s="10">
        <v>3.6136644981167858E-2</v>
      </c>
      <c r="C383" s="15">
        <v>56.602769679300295</v>
      </c>
      <c r="D383" s="16">
        <v>75934</v>
      </c>
      <c r="E383">
        <v>2019</v>
      </c>
      <c r="F383" t="s">
        <v>150</v>
      </c>
      <c r="G383" t="s">
        <v>151</v>
      </c>
    </row>
    <row r="384" spans="1:7">
      <c r="A384" t="s">
        <v>209</v>
      </c>
      <c r="B384" s="10">
        <v>5.1230275125551603E-2</v>
      </c>
      <c r="C384" s="15">
        <v>20.266564729867483</v>
      </c>
      <c r="D384" s="16">
        <v>114893</v>
      </c>
      <c r="E384">
        <v>2019</v>
      </c>
      <c r="F384" t="s">
        <v>150</v>
      </c>
      <c r="G384" t="s">
        <v>151</v>
      </c>
    </row>
    <row r="385" spans="1:7">
      <c r="A385" t="s">
        <v>211</v>
      </c>
      <c r="B385" s="10">
        <v>0.11851541750451236</v>
      </c>
      <c r="C385" s="15">
        <v>32.209624182060338</v>
      </c>
      <c r="D385" s="16">
        <v>145711</v>
      </c>
      <c r="E385">
        <v>2019</v>
      </c>
      <c r="F385" t="s">
        <v>150</v>
      </c>
      <c r="G385" t="s">
        <v>151</v>
      </c>
    </row>
    <row r="386" spans="1:7">
      <c r="A386" t="s">
        <v>212</v>
      </c>
      <c r="B386" s="10">
        <v>1.8924480417038207E-2</v>
      </c>
      <c r="C386" s="15">
        <v>26.898876404494388</v>
      </c>
      <c r="D386" s="16">
        <v>145790</v>
      </c>
      <c r="E386">
        <v>2019</v>
      </c>
      <c r="F386" t="s">
        <v>150</v>
      </c>
      <c r="G386" t="s">
        <v>151</v>
      </c>
    </row>
    <row r="387" spans="1:7">
      <c r="A387" t="s">
        <v>210</v>
      </c>
      <c r="B387" s="10">
        <v>2.7453652760167348E-2</v>
      </c>
      <c r="C387" s="15">
        <v>55.562970498474058</v>
      </c>
      <c r="D387" s="16">
        <v>179029</v>
      </c>
      <c r="E387">
        <v>2019</v>
      </c>
      <c r="F387" t="s">
        <v>150</v>
      </c>
      <c r="G387" t="s">
        <v>151</v>
      </c>
    </row>
    <row r="388" spans="1:7">
      <c r="A388" t="s">
        <v>214</v>
      </c>
      <c r="B388" s="10">
        <v>0.17448395311946324</v>
      </c>
      <c r="C388" s="15">
        <v>27.107569229601225</v>
      </c>
      <c r="D388" s="16">
        <v>603918</v>
      </c>
      <c r="E388">
        <v>2019</v>
      </c>
      <c r="F388" t="s">
        <v>150</v>
      </c>
      <c r="G388" t="s">
        <v>151</v>
      </c>
    </row>
    <row r="389" spans="1:7">
      <c r="A389" t="s">
        <v>213</v>
      </c>
      <c r="B389" s="10">
        <v>0.13714465951084598</v>
      </c>
      <c r="C389" s="15">
        <v>98.566520372397576</v>
      </c>
      <c r="D389" s="16">
        <v>726029</v>
      </c>
      <c r="E389">
        <v>2019</v>
      </c>
      <c r="F389" t="s">
        <v>150</v>
      </c>
      <c r="G389" t="s">
        <v>151</v>
      </c>
    </row>
    <row r="390" spans="1:7">
      <c r="A390" t="s">
        <v>160</v>
      </c>
      <c r="B390" s="10">
        <v>0.15651058370750481</v>
      </c>
      <c r="C390" s="15">
        <v>4.8278688524590194</v>
      </c>
      <c r="D390" s="16">
        <v>1559</v>
      </c>
      <c r="E390">
        <v>2018</v>
      </c>
      <c r="F390" t="s">
        <v>150</v>
      </c>
      <c r="G390" t="s">
        <v>151</v>
      </c>
    </row>
    <row r="391" spans="1:7">
      <c r="A391" t="s">
        <v>236</v>
      </c>
      <c r="B391" s="10">
        <v>0.49804878048780488</v>
      </c>
      <c r="C391" s="15">
        <v>27.392752203721841</v>
      </c>
      <c r="D391" s="16">
        <v>2050</v>
      </c>
      <c r="E391">
        <v>2018</v>
      </c>
      <c r="F391" t="s">
        <v>150</v>
      </c>
      <c r="G391" t="s">
        <v>151</v>
      </c>
    </row>
    <row r="392" spans="1:7">
      <c r="A392" t="s">
        <v>240</v>
      </c>
      <c r="B392" s="10">
        <v>0.17195325542570952</v>
      </c>
      <c r="C392" s="15">
        <v>3.25</v>
      </c>
      <c r="D392" s="16">
        <v>2396</v>
      </c>
      <c r="E392">
        <v>2018</v>
      </c>
      <c r="F392" t="s">
        <v>150</v>
      </c>
      <c r="G392" t="s">
        <v>151</v>
      </c>
    </row>
    <row r="393" spans="1:7">
      <c r="A393" t="s">
        <v>153</v>
      </c>
      <c r="B393" s="10">
        <v>2.0267531414673691E-3</v>
      </c>
      <c r="C393" s="15">
        <v>21.799999999999997</v>
      </c>
      <c r="D393" s="16">
        <v>2467</v>
      </c>
      <c r="E393">
        <v>2018</v>
      </c>
      <c r="F393" t="s">
        <v>150</v>
      </c>
      <c r="G393" t="s">
        <v>151</v>
      </c>
    </row>
    <row r="394" spans="1:7">
      <c r="A394" t="s">
        <v>228</v>
      </c>
      <c r="B394" s="10">
        <v>0.24609764197940884</v>
      </c>
      <c r="C394" s="15">
        <v>18.866396761133601</v>
      </c>
      <c r="D394" s="16">
        <v>3011</v>
      </c>
      <c r="E394">
        <v>2018</v>
      </c>
      <c r="F394" t="s">
        <v>150</v>
      </c>
      <c r="G394" t="s">
        <v>151</v>
      </c>
    </row>
    <row r="395" spans="1:7">
      <c r="A395" t="s">
        <v>167</v>
      </c>
      <c r="B395" s="10">
        <v>0.20317563188593649</v>
      </c>
      <c r="C395" s="15">
        <v>19.762360446570973</v>
      </c>
      <c r="D395" s="16">
        <v>3086</v>
      </c>
      <c r="E395">
        <v>2018</v>
      </c>
      <c r="F395" t="s">
        <v>150</v>
      </c>
      <c r="G395" t="s">
        <v>151</v>
      </c>
    </row>
    <row r="396" spans="1:7">
      <c r="A396" t="s">
        <v>241</v>
      </c>
      <c r="B396" s="10">
        <v>1.0815551008477054E-2</v>
      </c>
      <c r="C396" s="15">
        <v>13.810810810810814</v>
      </c>
      <c r="D396" s="16">
        <v>3421</v>
      </c>
      <c r="E396">
        <v>2018</v>
      </c>
      <c r="F396" t="s">
        <v>150</v>
      </c>
      <c r="G396" t="s">
        <v>151</v>
      </c>
    </row>
    <row r="397" spans="1:7">
      <c r="A397" t="s">
        <v>162</v>
      </c>
      <c r="B397" s="10">
        <v>0.167764024229655</v>
      </c>
      <c r="C397" s="15">
        <v>13.880690737833596</v>
      </c>
      <c r="D397" s="16">
        <v>3797</v>
      </c>
      <c r="E397">
        <v>2018</v>
      </c>
      <c r="F397" t="s">
        <v>150</v>
      </c>
      <c r="G397" t="s">
        <v>151</v>
      </c>
    </row>
    <row r="398" spans="1:7">
      <c r="A398" t="s">
        <v>216</v>
      </c>
      <c r="B398" s="10">
        <v>4.8052604957005564E-2</v>
      </c>
      <c r="C398" s="15">
        <v>42.857894736842098</v>
      </c>
      <c r="D398" s="16">
        <v>3954</v>
      </c>
      <c r="E398">
        <v>2018</v>
      </c>
      <c r="F398" t="s">
        <v>150</v>
      </c>
      <c r="G398" t="s">
        <v>151</v>
      </c>
    </row>
    <row r="399" spans="1:7">
      <c r="A399" t="s">
        <v>164</v>
      </c>
      <c r="B399" s="10">
        <v>0.49186890167625719</v>
      </c>
      <c r="C399" s="15">
        <v>18.634791454730419</v>
      </c>
      <c r="D399" s="16">
        <v>3997</v>
      </c>
      <c r="E399">
        <v>2018</v>
      </c>
      <c r="F399" t="s">
        <v>150</v>
      </c>
      <c r="G399" t="s">
        <v>151</v>
      </c>
    </row>
    <row r="400" spans="1:7">
      <c r="A400" t="s">
        <v>159</v>
      </c>
      <c r="B400" s="10">
        <v>4.3184885290148446E-2</v>
      </c>
      <c r="C400" s="15">
        <v>24.333333333333329</v>
      </c>
      <c r="D400" s="16">
        <v>4446</v>
      </c>
      <c r="E400">
        <v>2018</v>
      </c>
      <c r="F400" t="s">
        <v>150</v>
      </c>
      <c r="G400" t="s">
        <v>151</v>
      </c>
    </row>
    <row r="401" spans="1:7">
      <c r="A401" t="s">
        <v>221</v>
      </c>
      <c r="B401" s="10">
        <v>0.11986997155627793</v>
      </c>
      <c r="C401" s="15">
        <v>70.71016949152542</v>
      </c>
      <c r="D401" s="16">
        <v>4922</v>
      </c>
      <c r="E401">
        <v>2018</v>
      </c>
      <c r="F401" t="s">
        <v>150</v>
      </c>
      <c r="G401" t="s">
        <v>151</v>
      </c>
    </row>
    <row r="402" spans="1:7">
      <c r="A402" t="s">
        <v>163</v>
      </c>
      <c r="B402" s="10">
        <v>5.396199354607386E-2</v>
      </c>
      <c r="C402" s="15">
        <v>47.641196013289033</v>
      </c>
      <c r="D402" s="16">
        <v>5578</v>
      </c>
      <c r="E402">
        <v>2018</v>
      </c>
      <c r="F402" t="s">
        <v>150</v>
      </c>
      <c r="G402" t="s">
        <v>151</v>
      </c>
    </row>
    <row r="403" spans="1:7">
      <c r="A403" t="s">
        <v>188</v>
      </c>
      <c r="B403" s="10">
        <v>2.9989477376359173E-2</v>
      </c>
      <c r="C403" s="15">
        <v>24.432748538011694</v>
      </c>
      <c r="D403" s="16">
        <v>5702</v>
      </c>
      <c r="E403">
        <v>2018</v>
      </c>
      <c r="F403" t="s">
        <v>150</v>
      </c>
      <c r="G403" t="s">
        <v>151</v>
      </c>
    </row>
    <row r="404" spans="1:7">
      <c r="A404" t="s">
        <v>190</v>
      </c>
      <c r="B404" s="10">
        <v>0.24442920809050395</v>
      </c>
      <c r="C404" s="15">
        <v>28.042776998597475</v>
      </c>
      <c r="D404" s="16">
        <v>5834</v>
      </c>
      <c r="E404">
        <v>2018</v>
      </c>
      <c r="F404" t="s">
        <v>150</v>
      </c>
      <c r="G404" t="s">
        <v>151</v>
      </c>
    </row>
    <row r="405" spans="1:7">
      <c r="A405" t="s">
        <v>172</v>
      </c>
      <c r="B405" s="10">
        <v>2.8034245425549772E-2</v>
      </c>
      <c r="C405" s="15">
        <v>65.281437125748496</v>
      </c>
      <c r="D405" s="16">
        <v>5957</v>
      </c>
      <c r="E405">
        <v>2018</v>
      </c>
      <c r="F405" t="s">
        <v>150</v>
      </c>
      <c r="G405" t="s">
        <v>151</v>
      </c>
    </row>
    <row r="406" spans="1:7">
      <c r="A406" t="s">
        <v>223</v>
      </c>
      <c r="B406" s="10">
        <v>5.3475935828877002E-3</v>
      </c>
      <c r="C406" s="15">
        <v>14.303030303030305</v>
      </c>
      <c r="D406" s="16">
        <v>6171</v>
      </c>
      <c r="E406">
        <v>2018</v>
      </c>
      <c r="F406" t="s">
        <v>150</v>
      </c>
      <c r="G406" t="s">
        <v>151</v>
      </c>
    </row>
    <row r="407" spans="1:7">
      <c r="A407" t="s">
        <v>193</v>
      </c>
      <c r="B407" s="10">
        <v>9.4785967170904414E-2</v>
      </c>
      <c r="C407" s="15">
        <v>19.859083191850594</v>
      </c>
      <c r="D407" s="16">
        <v>6214</v>
      </c>
      <c r="E407">
        <v>2018</v>
      </c>
      <c r="F407" t="s">
        <v>150</v>
      </c>
      <c r="G407" t="s">
        <v>151</v>
      </c>
    </row>
    <row r="408" spans="1:7">
      <c r="A408" t="s">
        <v>242</v>
      </c>
      <c r="B408" s="10">
        <v>7.6910725754656392E-2</v>
      </c>
      <c r="C408" s="15">
        <v>9.0334029227557409</v>
      </c>
      <c r="D408" s="16">
        <v>6228</v>
      </c>
      <c r="E408">
        <v>2018</v>
      </c>
      <c r="F408" t="s">
        <v>150</v>
      </c>
      <c r="G408" t="s">
        <v>151</v>
      </c>
    </row>
    <row r="409" spans="1:7">
      <c r="A409" t="s">
        <v>234</v>
      </c>
      <c r="B409" s="10">
        <v>0.15303190685014365</v>
      </c>
      <c r="C409" s="15">
        <v>15.206521739130437</v>
      </c>
      <c r="D409" s="16">
        <v>6613</v>
      </c>
      <c r="E409">
        <v>2018</v>
      </c>
      <c r="F409" t="s">
        <v>150</v>
      </c>
      <c r="G409" t="s">
        <v>151</v>
      </c>
    </row>
    <row r="410" spans="1:7">
      <c r="A410" t="s">
        <v>179</v>
      </c>
      <c r="B410" s="10">
        <v>0.10973702914001421</v>
      </c>
      <c r="C410" s="15">
        <v>5.8691709844559554</v>
      </c>
      <c r="D410" s="16">
        <v>7035</v>
      </c>
      <c r="E410">
        <v>2018</v>
      </c>
      <c r="F410" t="s">
        <v>150</v>
      </c>
      <c r="G410" t="s">
        <v>151</v>
      </c>
    </row>
    <row r="411" spans="1:7">
      <c r="A411" t="s">
        <v>168</v>
      </c>
      <c r="B411" s="10">
        <v>1.3873473917869035E-4</v>
      </c>
      <c r="C411" s="15">
        <v>25</v>
      </c>
      <c r="D411" s="16">
        <v>7208</v>
      </c>
      <c r="E411">
        <v>2018</v>
      </c>
      <c r="F411" t="s">
        <v>150</v>
      </c>
      <c r="G411" t="s">
        <v>151</v>
      </c>
    </row>
    <row r="412" spans="1:7">
      <c r="A412" t="s">
        <v>243</v>
      </c>
      <c r="B412" s="10">
        <v>6.0909206027605418E-2</v>
      </c>
      <c r="C412" s="15">
        <v>1.6424116424116448</v>
      </c>
      <c r="D412" s="16">
        <v>7897</v>
      </c>
      <c r="E412">
        <v>2018</v>
      </c>
      <c r="F412" t="s">
        <v>150</v>
      </c>
      <c r="G412" t="s">
        <v>151</v>
      </c>
    </row>
    <row r="413" spans="1:7">
      <c r="A413" t="s">
        <v>224</v>
      </c>
      <c r="B413" s="10">
        <v>1.6787912702853946E-3</v>
      </c>
      <c r="C413" s="15">
        <v>58.933333333333337</v>
      </c>
      <c r="D413" s="16">
        <v>8935</v>
      </c>
      <c r="E413">
        <v>2018</v>
      </c>
      <c r="F413" t="s">
        <v>150</v>
      </c>
      <c r="G413" t="s">
        <v>151</v>
      </c>
    </row>
    <row r="414" spans="1:7">
      <c r="A414" t="s">
        <v>196</v>
      </c>
      <c r="B414" s="10">
        <v>4.6849427168576104E-2</v>
      </c>
      <c r="C414" s="15">
        <v>20.074235807860262</v>
      </c>
      <c r="D414" s="16">
        <v>9776</v>
      </c>
      <c r="E414">
        <v>2018</v>
      </c>
      <c r="F414" t="s">
        <v>150</v>
      </c>
      <c r="G414" t="s">
        <v>151</v>
      </c>
    </row>
    <row r="415" spans="1:7">
      <c r="A415" t="s">
        <v>181</v>
      </c>
      <c r="B415" s="10">
        <v>0.52583044124938028</v>
      </c>
      <c r="C415" s="15">
        <v>85.798038845936262</v>
      </c>
      <c r="D415" s="16">
        <v>10085</v>
      </c>
      <c r="E415">
        <v>2018</v>
      </c>
      <c r="F415" t="s">
        <v>150</v>
      </c>
      <c r="G415" t="s">
        <v>151</v>
      </c>
    </row>
    <row r="416" spans="1:7">
      <c r="A416" t="s">
        <v>173</v>
      </c>
      <c r="B416" s="10">
        <v>0.10930365296803653</v>
      </c>
      <c r="C416" s="15">
        <v>20.574412532637076</v>
      </c>
      <c r="D416" s="16">
        <v>10512</v>
      </c>
      <c r="E416">
        <v>2018</v>
      </c>
      <c r="F416" t="s">
        <v>150</v>
      </c>
      <c r="G416" t="s">
        <v>151</v>
      </c>
    </row>
    <row r="417" spans="1:7">
      <c r="A417" t="s">
        <v>197</v>
      </c>
      <c r="B417" s="10">
        <v>0.4199248120300752</v>
      </c>
      <c r="C417" s="15">
        <v>34.287824529991042</v>
      </c>
      <c r="D417" s="16">
        <v>10640</v>
      </c>
      <c r="E417">
        <v>2018</v>
      </c>
      <c r="F417" t="s">
        <v>150</v>
      </c>
      <c r="G417" t="s">
        <v>151</v>
      </c>
    </row>
    <row r="418" spans="1:7">
      <c r="A418" t="s">
        <v>174</v>
      </c>
      <c r="B418" s="10">
        <v>6.5320554573369313E-2</v>
      </c>
      <c r="C418" s="15">
        <v>1.1253561253561273</v>
      </c>
      <c r="D418" s="16">
        <v>10747</v>
      </c>
      <c r="E418">
        <v>2018</v>
      </c>
      <c r="F418" t="s">
        <v>150</v>
      </c>
      <c r="G418" t="s">
        <v>151</v>
      </c>
    </row>
    <row r="419" spans="1:7">
      <c r="A419" t="s">
        <v>192</v>
      </c>
      <c r="B419" s="10">
        <v>9.3567251461988306E-3</v>
      </c>
      <c r="C419" s="15">
        <v>62.57692307692308</v>
      </c>
      <c r="D419" s="16">
        <v>11115</v>
      </c>
      <c r="E419">
        <v>2018</v>
      </c>
      <c r="F419" t="s">
        <v>150</v>
      </c>
      <c r="G419" t="s">
        <v>151</v>
      </c>
    </row>
    <row r="420" spans="1:7">
      <c r="A420" t="s">
        <v>177</v>
      </c>
      <c r="B420" s="10">
        <v>2.5355490834332705E-2</v>
      </c>
      <c r="C420" s="15">
        <v>16.672297297297298</v>
      </c>
      <c r="D420" s="16">
        <v>11674</v>
      </c>
      <c r="E420">
        <v>2018</v>
      </c>
      <c r="F420" t="s">
        <v>150</v>
      </c>
      <c r="G420" t="s">
        <v>151</v>
      </c>
    </row>
    <row r="421" spans="1:7">
      <c r="A421" t="s">
        <v>182</v>
      </c>
      <c r="B421" s="10">
        <v>1.5173349156565229E-2</v>
      </c>
      <c r="C421" s="15">
        <v>30.893854748603346</v>
      </c>
      <c r="D421" s="16">
        <v>11797</v>
      </c>
      <c r="E421">
        <v>2018</v>
      </c>
      <c r="F421" t="s">
        <v>150</v>
      </c>
      <c r="G421" t="s">
        <v>151</v>
      </c>
    </row>
    <row r="422" spans="1:7">
      <c r="A422" t="s">
        <v>184</v>
      </c>
      <c r="B422" s="10">
        <v>1.1877268228307489E-2</v>
      </c>
      <c r="C422" s="15">
        <v>13.381944444444443</v>
      </c>
      <c r="D422" s="16">
        <v>12124</v>
      </c>
      <c r="E422">
        <v>2018</v>
      </c>
      <c r="F422" t="s">
        <v>150</v>
      </c>
      <c r="G422" t="s">
        <v>151</v>
      </c>
    </row>
    <row r="423" spans="1:7">
      <c r="A423" t="s">
        <v>232</v>
      </c>
      <c r="B423" s="10">
        <v>0.15263546192310845</v>
      </c>
      <c r="C423" s="15">
        <v>48.487647690655209</v>
      </c>
      <c r="D423" s="16">
        <v>12199</v>
      </c>
      <c r="E423">
        <v>2018</v>
      </c>
      <c r="F423" t="s">
        <v>150</v>
      </c>
      <c r="G423" t="s">
        <v>151</v>
      </c>
    </row>
    <row r="424" spans="1:7">
      <c r="A424" t="s">
        <v>194</v>
      </c>
      <c r="B424" s="10">
        <v>4.1253857398083481E-2</v>
      </c>
      <c r="C424" s="15">
        <v>21.051181102362207</v>
      </c>
      <c r="D424" s="16">
        <v>12314</v>
      </c>
      <c r="E424">
        <v>2018</v>
      </c>
      <c r="F424" t="s">
        <v>150</v>
      </c>
      <c r="G424" t="s">
        <v>151</v>
      </c>
    </row>
    <row r="425" spans="1:7">
      <c r="A425" t="s">
        <v>191</v>
      </c>
      <c r="B425" s="10">
        <v>0</v>
      </c>
      <c r="C425" s="15">
        <v>0</v>
      </c>
      <c r="D425" s="16">
        <v>12556</v>
      </c>
      <c r="E425">
        <v>2018</v>
      </c>
      <c r="F425" t="s">
        <v>150</v>
      </c>
      <c r="G425" t="s">
        <v>151</v>
      </c>
    </row>
    <row r="426" spans="1:7">
      <c r="A426" t="s">
        <v>208</v>
      </c>
      <c r="B426" s="10">
        <v>8.1875537711499857E-2</v>
      </c>
      <c r="C426" s="15">
        <v>84.621716287215406</v>
      </c>
      <c r="D426" s="16">
        <v>13948</v>
      </c>
      <c r="E426">
        <v>2018</v>
      </c>
      <c r="F426" t="s">
        <v>150</v>
      </c>
      <c r="G426" t="s">
        <v>151</v>
      </c>
    </row>
    <row r="427" spans="1:7">
      <c r="A427" t="s">
        <v>201</v>
      </c>
      <c r="B427" s="10">
        <v>6.9749862561847176E-2</v>
      </c>
      <c r="C427" s="15">
        <v>14.200985221674877</v>
      </c>
      <c r="D427" s="16">
        <v>14552</v>
      </c>
      <c r="E427">
        <v>2018</v>
      </c>
      <c r="F427" t="s">
        <v>150</v>
      </c>
      <c r="G427" t="s">
        <v>151</v>
      </c>
    </row>
    <row r="428" spans="1:7">
      <c r="A428" t="s">
        <v>185</v>
      </c>
      <c r="B428" s="10">
        <v>3.1799220406209396E-2</v>
      </c>
      <c r="C428" s="15">
        <v>14.610752688172042</v>
      </c>
      <c r="D428" s="16">
        <v>14623</v>
      </c>
      <c r="E428">
        <v>2018</v>
      </c>
      <c r="F428" t="s">
        <v>150</v>
      </c>
      <c r="G428" t="s">
        <v>151</v>
      </c>
    </row>
    <row r="429" spans="1:7">
      <c r="A429" t="s">
        <v>186</v>
      </c>
      <c r="B429" s="10">
        <v>2.5540401441070511E-2</v>
      </c>
      <c r="C429" s="15">
        <v>2.3123425692695179</v>
      </c>
      <c r="D429" s="16">
        <v>15544</v>
      </c>
      <c r="E429">
        <v>2018</v>
      </c>
      <c r="F429" t="s">
        <v>150</v>
      </c>
      <c r="G429" t="s">
        <v>151</v>
      </c>
    </row>
    <row r="430" spans="1:7">
      <c r="A430" t="s">
        <v>183</v>
      </c>
      <c r="B430" s="10">
        <v>7.3384953195423557E-3</v>
      </c>
      <c r="C430" s="15">
        <v>9.3149606299212593</v>
      </c>
      <c r="D430" s="16">
        <v>17306</v>
      </c>
      <c r="E430">
        <v>2018</v>
      </c>
      <c r="F430" t="s">
        <v>150</v>
      </c>
      <c r="G430" t="s">
        <v>151</v>
      </c>
    </row>
    <row r="431" spans="1:7">
      <c r="A431" t="s">
        <v>230</v>
      </c>
      <c r="B431" s="10">
        <v>1.7634173055859802E-2</v>
      </c>
      <c r="C431" s="15">
        <v>25.034161490683232</v>
      </c>
      <c r="D431" s="16">
        <v>18260</v>
      </c>
      <c r="E431">
        <v>2018</v>
      </c>
      <c r="F431" t="s">
        <v>150</v>
      </c>
      <c r="G431" t="s">
        <v>151</v>
      </c>
    </row>
    <row r="432" spans="1:7">
      <c r="A432" t="s">
        <v>235</v>
      </c>
      <c r="B432" s="10">
        <v>7.1947158687701296E-2</v>
      </c>
      <c r="C432" s="15">
        <v>34.089529590288322</v>
      </c>
      <c r="D432" s="16">
        <v>18319</v>
      </c>
      <c r="E432">
        <v>2018</v>
      </c>
      <c r="F432" t="s">
        <v>150</v>
      </c>
      <c r="G432" t="s">
        <v>151</v>
      </c>
    </row>
    <row r="433" spans="1:7">
      <c r="A433" t="s">
        <v>239</v>
      </c>
      <c r="B433" s="10">
        <v>0.14018039299903362</v>
      </c>
      <c r="C433" s="15">
        <v>27.38261202604366</v>
      </c>
      <c r="D433" s="16">
        <v>18626</v>
      </c>
      <c r="E433">
        <v>2018</v>
      </c>
      <c r="F433" t="s">
        <v>150</v>
      </c>
      <c r="G433" t="s">
        <v>151</v>
      </c>
    </row>
    <row r="434" spans="1:7">
      <c r="A434" t="s">
        <v>237</v>
      </c>
      <c r="B434" s="10">
        <v>0.13037483403125319</v>
      </c>
      <c r="C434" s="15">
        <v>51.222091656874269</v>
      </c>
      <c r="D434" s="16">
        <v>19582</v>
      </c>
      <c r="E434">
        <v>2018</v>
      </c>
      <c r="F434" t="s">
        <v>150</v>
      </c>
      <c r="G434" t="s">
        <v>151</v>
      </c>
    </row>
    <row r="435" spans="1:7">
      <c r="A435" t="s">
        <v>206</v>
      </c>
      <c r="B435" s="10">
        <v>6.01931233643173E-2</v>
      </c>
      <c r="C435" s="15">
        <v>33.007496251874059</v>
      </c>
      <c r="D435" s="16">
        <v>22162</v>
      </c>
      <c r="E435">
        <v>2018</v>
      </c>
      <c r="F435" t="s">
        <v>150</v>
      </c>
      <c r="G435" t="s">
        <v>151</v>
      </c>
    </row>
    <row r="436" spans="1:7">
      <c r="A436" t="s">
        <v>238</v>
      </c>
      <c r="B436" s="10">
        <v>1.0216705910524005E-2</v>
      </c>
      <c r="C436" s="15">
        <v>2.36328125</v>
      </c>
      <c r="D436" s="16">
        <v>25057</v>
      </c>
      <c r="E436">
        <v>2018</v>
      </c>
      <c r="F436" t="s">
        <v>150</v>
      </c>
      <c r="G436" t="s">
        <v>151</v>
      </c>
    </row>
    <row r="437" spans="1:7">
      <c r="A437" t="s">
        <v>195</v>
      </c>
      <c r="B437" s="10">
        <v>1.1515128096139728E-2</v>
      </c>
      <c r="C437" s="15">
        <v>24.84228187919463</v>
      </c>
      <c r="D437" s="16">
        <v>25879</v>
      </c>
      <c r="E437">
        <v>2018</v>
      </c>
      <c r="F437" t="s">
        <v>150</v>
      </c>
      <c r="G437" t="s">
        <v>151</v>
      </c>
    </row>
    <row r="438" spans="1:7">
      <c r="A438" t="s">
        <v>200</v>
      </c>
      <c r="B438" s="10">
        <v>2.0044627661586173E-3</v>
      </c>
      <c r="C438" s="15">
        <v>2.8490566037735832</v>
      </c>
      <c r="D438" s="16">
        <v>26441</v>
      </c>
      <c r="E438">
        <v>2018</v>
      </c>
      <c r="F438" t="s">
        <v>150</v>
      </c>
      <c r="G438" t="s">
        <v>151</v>
      </c>
    </row>
    <row r="439" spans="1:7">
      <c r="A439" t="s">
        <v>231</v>
      </c>
      <c r="B439" s="10">
        <v>1.0276948653039634E-2</v>
      </c>
      <c r="C439" s="15">
        <v>10.022058823529413</v>
      </c>
      <c r="D439" s="16">
        <v>26467</v>
      </c>
      <c r="E439">
        <v>2018</v>
      </c>
      <c r="F439" t="s">
        <v>150</v>
      </c>
      <c r="G439" t="s">
        <v>151</v>
      </c>
    </row>
    <row r="440" spans="1:7">
      <c r="A440" t="s">
        <v>225</v>
      </c>
      <c r="B440" s="10">
        <v>2.4246977665460011E-3</v>
      </c>
      <c r="C440" s="15">
        <v>40.718309859154928</v>
      </c>
      <c r="D440" s="16">
        <v>29282</v>
      </c>
      <c r="E440">
        <v>2018</v>
      </c>
      <c r="F440" t="s">
        <v>150</v>
      </c>
      <c r="G440" t="s">
        <v>151</v>
      </c>
    </row>
    <row r="441" spans="1:7">
      <c r="A441" t="s">
        <v>205</v>
      </c>
      <c r="B441" s="10">
        <v>1.556002313348572E-2</v>
      </c>
      <c r="C441" s="15">
        <v>30.938053097345133</v>
      </c>
      <c r="D441" s="16">
        <v>36311</v>
      </c>
      <c r="E441">
        <v>2018</v>
      </c>
      <c r="F441" t="s">
        <v>150</v>
      </c>
      <c r="G441" t="s">
        <v>151</v>
      </c>
    </row>
    <row r="442" spans="1:7">
      <c r="A442" t="s">
        <v>244</v>
      </c>
      <c r="B442" s="10">
        <v>0.26489911297397406</v>
      </c>
      <c r="C442" s="15">
        <v>87.956432146011181</v>
      </c>
      <c r="D442" s="16">
        <v>51295</v>
      </c>
      <c r="E442">
        <v>2018</v>
      </c>
      <c r="F442" t="s">
        <v>150</v>
      </c>
      <c r="G442" t="s">
        <v>151</v>
      </c>
    </row>
    <row r="443" spans="1:7">
      <c r="A443" t="s">
        <v>204</v>
      </c>
      <c r="B443" s="10">
        <v>3.5396745512497906E-2</v>
      </c>
      <c r="C443" s="15">
        <v>51.905739863085842</v>
      </c>
      <c r="D443" s="16">
        <v>53649</v>
      </c>
      <c r="E443">
        <v>2018</v>
      </c>
      <c r="F443" t="s">
        <v>150</v>
      </c>
      <c r="G443" t="s">
        <v>151</v>
      </c>
    </row>
    <row r="444" spans="1:7">
      <c r="A444" t="s">
        <v>209</v>
      </c>
      <c r="B444" s="10">
        <v>7.6400466075109794E-2</v>
      </c>
      <c r="C444" s="15">
        <v>15.356170811825436</v>
      </c>
      <c r="D444" s="16">
        <v>55785</v>
      </c>
      <c r="E444">
        <v>2018</v>
      </c>
      <c r="F444" t="s">
        <v>150</v>
      </c>
      <c r="G444" t="s">
        <v>151</v>
      </c>
    </row>
    <row r="445" spans="1:7">
      <c r="A445" t="s">
        <v>207</v>
      </c>
      <c r="B445" s="10">
        <v>5.2142589362846568E-2</v>
      </c>
      <c r="C445" s="15">
        <v>538.19912472647707</v>
      </c>
      <c r="D445" s="16">
        <v>61351</v>
      </c>
      <c r="E445">
        <v>2018</v>
      </c>
      <c r="F445" t="s">
        <v>150</v>
      </c>
      <c r="G445" t="s">
        <v>151</v>
      </c>
    </row>
    <row r="446" spans="1:7">
      <c r="A446" t="s">
        <v>203</v>
      </c>
      <c r="B446" s="10">
        <v>1.7788216989318092E-2</v>
      </c>
      <c r="C446" s="15">
        <v>19.740958788898233</v>
      </c>
      <c r="D446" s="16">
        <v>66842</v>
      </c>
      <c r="E446">
        <v>2018</v>
      </c>
      <c r="F446" t="s">
        <v>150</v>
      </c>
      <c r="G446" t="s">
        <v>151</v>
      </c>
    </row>
    <row r="447" spans="1:7">
      <c r="A447" t="s">
        <v>212</v>
      </c>
      <c r="B447" s="10">
        <v>1.1117713419622635E-2</v>
      </c>
      <c r="C447" s="15">
        <v>38.481797056545318</v>
      </c>
      <c r="D447" s="16">
        <v>116121</v>
      </c>
      <c r="E447">
        <v>2018</v>
      </c>
      <c r="F447" t="s">
        <v>150</v>
      </c>
      <c r="G447" t="s">
        <v>151</v>
      </c>
    </row>
    <row r="448" spans="1:7">
      <c r="A448" t="s">
        <v>211</v>
      </c>
      <c r="B448" s="10">
        <v>0.10194406080136981</v>
      </c>
      <c r="C448" s="15">
        <v>28.562826810331174</v>
      </c>
      <c r="D448" s="16">
        <v>123813</v>
      </c>
      <c r="E448">
        <v>2018</v>
      </c>
      <c r="F448" t="s">
        <v>150</v>
      </c>
      <c r="G448" t="s">
        <v>151</v>
      </c>
    </row>
    <row r="449" spans="1:7">
      <c r="A449" t="s">
        <v>245</v>
      </c>
      <c r="B449" s="10">
        <v>6.5241060588258334E-2</v>
      </c>
      <c r="C449" s="15">
        <v>98.597670788810177</v>
      </c>
      <c r="D449" s="16">
        <v>127665</v>
      </c>
      <c r="E449">
        <v>2018</v>
      </c>
      <c r="F449" t="s">
        <v>150</v>
      </c>
      <c r="G449" t="s">
        <v>151</v>
      </c>
    </row>
    <row r="450" spans="1:7">
      <c r="A450" t="s">
        <v>213</v>
      </c>
      <c r="B450" s="10">
        <v>0.17677191052560079</v>
      </c>
      <c r="C450" s="15">
        <v>48.433871904931493</v>
      </c>
      <c r="D450" s="16">
        <v>603614</v>
      </c>
      <c r="E450">
        <v>2018</v>
      </c>
      <c r="F450" t="s">
        <v>150</v>
      </c>
      <c r="G450" t="s">
        <v>151</v>
      </c>
    </row>
    <row r="451" spans="1:7">
      <c r="A451" t="s">
        <v>214</v>
      </c>
      <c r="B451" s="10">
        <v>9.982405257534005E-2</v>
      </c>
      <c r="C451" s="15">
        <v>11.495839034205233</v>
      </c>
      <c r="D451" s="16">
        <v>622345</v>
      </c>
      <c r="E451">
        <v>2018</v>
      </c>
      <c r="F451" t="s">
        <v>150</v>
      </c>
      <c r="G451" t="s">
        <v>151</v>
      </c>
    </row>
    <row r="452" spans="1:7">
      <c r="A452" t="s">
        <v>230</v>
      </c>
      <c r="B452" s="10">
        <v>6.3523821433037392E-2</v>
      </c>
      <c r="C452" s="15">
        <v>6.8877952755905483</v>
      </c>
      <c r="E452">
        <v>2017</v>
      </c>
      <c r="F452" t="s">
        <v>150</v>
      </c>
      <c r="G452" t="s">
        <v>151</v>
      </c>
    </row>
    <row r="453" spans="1:7">
      <c r="A453" t="s">
        <v>212</v>
      </c>
      <c r="B453" s="10">
        <v>1.745323628394772E-2</v>
      </c>
      <c r="C453" s="15">
        <v>15.249128051818637</v>
      </c>
      <c r="E453">
        <v>2017</v>
      </c>
      <c r="F453" t="s">
        <v>150</v>
      </c>
      <c r="G453" t="s">
        <v>151</v>
      </c>
    </row>
    <row r="454" spans="1:7">
      <c r="A454" t="s">
        <v>205</v>
      </c>
      <c r="B454" s="10">
        <v>1.1986255760061796E-2</v>
      </c>
      <c r="C454" s="15">
        <v>11.537777777777777</v>
      </c>
      <c r="E454">
        <v>2017</v>
      </c>
      <c r="F454" t="s">
        <v>150</v>
      </c>
      <c r="G454" t="s">
        <v>151</v>
      </c>
    </row>
    <row r="455" spans="1:7">
      <c r="A455" t="s">
        <v>241</v>
      </c>
      <c r="B455" s="10">
        <v>8.5733422638981913E-2</v>
      </c>
      <c r="C455" s="15">
        <v>4.970703125</v>
      </c>
      <c r="E455">
        <v>2017</v>
      </c>
      <c r="F455" t="s">
        <v>150</v>
      </c>
      <c r="G455" t="s">
        <v>151</v>
      </c>
    </row>
    <row r="456" spans="1:7">
      <c r="A456" t="s">
        <v>235</v>
      </c>
      <c r="B456" s="10">
        <v>5.0165786565147981E-2</v>
      </c>
      <c r="C456" s="15">
        <v>32.192166462668297</v>
      </c>
      <c r="E456">
        <v>2017</v>
      </c>
      <c r="F456" t="s">
        <v>150</v>
      </c>
      <c r="G456" t="s">
        <v>151</v>
      </c>
    </row>
    <row r="457" spans="1:7">
      <c r="A457" t="s">
        <v>246</v>
      </c>
      <c r="B457" s="10">
        <v>0.29156626506024097</v>
      </c>
      <c r="C457" s="15">
        <v>5.577134986225893</v>
      </c>
      <c r="E457">
        <v>2017</v>
      </c>
      <c r="F457" t="s">
        <v>150</v>
      </c>
      <c r="G457" t="s">
        <v>151</v>
      </c>
    </row>
    <row r="458" spans="1:7">
      <c r="A458" t="s">
        <v>173</v>
      </c>
      <c r="B458" s="10">
        <v>0.20186335403726707</v>
      </c>
      <c r="C458" s="15">
        <v>17.166769230769233</v>
      </c>
      <c r="E458">
        <v>2017</v>
      </c>
      <c r="F458" t="s">
        <v>150</v>
      </c>
      <c r="G458" t="s">
        <v>151</v>
      </c>
    </row>
    <row r="459" spans="1:7">
      <c r="A459" t="s">
        <v>242</v>
      </c>
      <c r="B459" s="10">
        <v>1.5902140672782873E-2</v>
      </c>
      <c r="C459" s="15">
        <v>4.2692307692307665</v>
      </c>
      <c r="E459">
        <v>2017</v>
      </c>
      <c r="F459" t="s">
        <v>150</v>
      </c>
      <c r="G459" t="s">
        <v>151</v>
      </c>
    </row>
    <row r="460" spans="1:7">
      <c r="A460" t="s">
        <v>179</v>
      </c>
      <c r="B460" s="10">
        <v>0.3552928906657396</v>
      </c>
      <c r="C460" s="15">
        <v>8.1859099804305302</v>
      </c>
      <c r="E460">
        <v>2017</v>
      </c>
      <c r="F460" t="s">
        <v>150</v>
      </c>
      <c r="G460" t="s">
        <v>151</v>
      </c>
    </row>
    <row r="461" spans="1:7">
      <c r="A461" t="s">
        <v>193</v>
      </c>
      <c r="B461" s="10">
        <v>0.10628825820812465</v>
      </c>
      <c r="C461" s="15">
        <v>16.925392670157066</v>
      </c>
      <c r="E461">
        <v>2017</v>
      </c>
      <c r="F461" t="s">
        <v>150</v>
      </c>
      <c r="G461" t="s">
        <v>151</v>
      </c>
    </row>
    <row r="462" spans="1:7">
      <c r="A462" t="s">
        <v>225</v>
      </c>
      <c r="B462" s="10">
        <v>3.6485820843008936E-2</v>
      </c>
      <c r="C462" s="15">
        <v>3.7454194792671132</v>
      </c>
      <c r="E462">
        <v>2017</v>
      </c>
      <c r="F462" t="s">
        <v>150</v>
      </c>
      <c r="G462" t="s">
        <v>151</v>
      </c>
    </row>
    <row r="463" spans="1:7">
      <c r="A463" t="s">
        <v>167</v>
      </c>
      <c r="B463" s="10">
        <v>4.2601626016260163E-2</v>
      </c>
      <c r="C463" s="15">
        <v>8.1374045801526691</v>
      </c>
      <c r="E463">
        <v>2017</v>
      </c>
      <c r="F463" t="s">
        <v>150</v>
      </c>
      <c r="G463" t="s">
        <v>151</v>
      </c>
    </row>
    <row r="464" spans="1:7">
      <c r="A464" t="s">
        <v>240</v>
      </c>
      <c r="B464" s="10">
        <v>0.34061930783242261</v>
      </c>
      <c r="C464" s="15">
        <v>29.919786096256686</v>
      </c>
      <c r="E464">
        <v>2017</v>
      </c>
      <c r="F464" t="s">
        <v>150</v>
      </c>
      <c r="G464" t="s">
        <v>151</v>
      </c>
    </row>
    <row r="465" spans="1:7">
      <c r="A465" t="s">
        <v>224</v>
      </c>
      <c r="B465" s="10">
        <v>1.8222170307207103E-2</v>
      </c>
      <c r="C465" s="15">
        <v>1.7051282051282044</v>
      </c>
      <c r="E465">
        <v>2017</v>
      </c>
      <c r="F465" t="s">
        <v>150</v>
      </c>
      <c r="G465" t="s">
        <v>151</v>
      </c>
    </row>
    <row r="466" spans="1:7">
      <c r="A466" t="s">
        <v>237</v>
      </c>
      <c r="B466" s="10">
        <v>0.3523123402277481</v>
      </c>
      <c r="C466" s="15">
        <v>17.848284960422163</v>
      </c>
      <c r="E466">
        <v>2017</v>
      </c>
      <c r="F466" t="s">
        <v>150</v>
      </c>
      <c r="G466" t="s">
        <v>151</v>
      </c>
    </row>
    <row r="467" spans="1:7">
      <c r="A467" t="s">
        <v>196</v>
      </c>
      <c r="B467" s="10">
        <v>0.1224452218744246</v>
      </c>
      <c r="C467" s="15">
        <v>60.751879699248121</v>
      </c>
      <c r="E467">
        <v>2017</v>
      </c>
      <c r="F467" t="s">
        <v>150</v>
      </c>
      <c r="G467" t="s">
        <v>151</v>
      </c>
    </row>
    <row r="468" spans="1:7">
      <c r="A468" t="s">
        <v>190</v>
      </c>
      <c r="B468" s="10">
        <v>0.43250444049733572</v>
      </c>
      <c r="C468" s="15">
        <v>26.780629705681037</v>
      </c>
      <c r="E468">
        <v>2017</v>
      </c>
      <c r="F468" t="s">
        <v>150</v>
      </c>
      <c r="G468" t="s">
        <v>151</v>
      </c>
    </row>
    <row r="469" spans="1:7">
      <c r="A469" t="s">
        <v>204</v>
      </c>
      <c r="B469" s="10">
        <v>0.17258145243940223</v>
      </c>
      <c r="C469" s="15">
        <v>8.6506007457533514</v>
      </c>
      <c r="E469">
        <v>2017</v>
      </c>
      <c r="F469" t="s">
        <v>150</v>
      </c>
      <c r="G469" t="s">
        <v>151</v>
      </c>
    </row>
    <row r="470" spans="1:7">
      <c r="A470" t="s">
        <v>209</v>
      </c>
      <c r="B470" s="10">
        <v>0.13333094453203381</v>
      </c>
      <c r="C470" s="15">
        <v>17.200618113410371</v>
      </c>
      <c r="E470">
        <v>2017</v>
      </c>
      <c r="F470" t="s">
        <v>150</v>
      </c>
      <c r="G470" t="s">
        <v>151</v>
      </c>
    </row>
    <row r="471" spans="1:7">
      <c r="A471" t="s">
        <v>244</v>
      </c>
      <c r="B471" s="10">
        <v>0.14116639414467025</v>
      </c>
      <c r="C471" s="15">
        <v>43.003677146534287</v>
      </c>
      <c r="E471">
        <v>2017</v>
      </c>
      <c r="F471" t="s">
        <v>150</v>
      </c>
      <c r="G471" t="s">
        <v>151</v>
      </c>
    </row>
    <row r="472" spans="1:7">
      <c r="A472" t="s">
        <v>188</v>
      </c>
      <c r="B472" s="10">
        <v>0.10232469512195122</v>
      </c>
      <c r="C472" s="15">
        <v>34.683426443202976</v>
      </c>
      <c r="E472">
        <v>2017</v>
      </c>
      <c r="F472" t="s">
        <v>150</v>
      </c>
      <c r="G472" t="s">
        <v>151</v>
      </c>
    </row>
    <row r="473" spans="1:7">
      <c r="A473" t="s">
        <v>189</v>
      </c>
      <c r="B473" s="10">
        <v>6.536828627265988E-3</v>
      </c>
      <c r="C473" s="15">
        <v>10.556701030927833</v>
      </c>
      <c r="E473">
        <v>2017</v>
      </c>
      <c r="F473" t="s">
        <v>150</v>
      </c>
      <c r="G473" t="s">
        <v>151</v>
      </c>
    </row>
    <row r="474" spans="1:7">
      <c r="A474" t="s">
        <v>213</v>
      </c>
      <c r="B474" s="10">
        <v>0.13666844928452201</v>
      </c>
      <c r="C474" s="15">
        <v>30.083679180401731</v>
      </c>
      <c r="E474">
        <v>2017</v>
      </c>
      <c r="F474" t="s">
        <v>150</v>
      </c>
      <c r="G474" t="s">
        <v>151</v>
      </c>
    </row>
    <row r="475" spans="1:7">
      <c r="A475" t="s">
        <v>177</v>
      </c>
      <c r="B475" s="10">
        <v>0.37436814682323666</v>
      </c>
      <c r="C475" s="15">
        <v>33.081221437474028</v>
      </c>
      <c r="E475">
        <v>2017</v>
      </c>
      <c r="F475" t="s">
        <v>150</v>
      </c>
      <c r="G475" t="s">
        <v>151</v>
      </c>
    </row>
    <row r="476" spans="1:7">
      <c r="A476" t="s">
        <v>247</v>
      </c>
      <c r="B476" s="10">
        <v>1.1627906976744186E-2</v>
      </c>
      <c r="C476" s="15">
        <v>8.5652173913043512</v>
      </c>
      <c r="E476">
        <v>2017</v>
      </c>
      <c r="F476" t="s">
        <v>150</v>
      </c>
      <c r="G476" t="s">
        <v>151</v>
      </c>
    </row>
    <row r="477" spans="1:7">
      <c r="A477" t="s">
        <v>248</v>
      </c>
      <c r="B477" s="10">
        <v>5.3847879739735245E-3</v>
      </c>
      <c r="C477" s="15">
        <v>8.4166666666666643</v>
      </c>
      <c r="E477">
        <v>2017</v>
      </c>
      <c r="F477" t="s">
        <v>150</v>
      </c>
      <c r="G477" t="s">
        <v>151</v>
      </c>
    </row>
    <row r="478" spans="1:7">
      <c r="A478" t="s">
        <v>239</v>
      </c>
      <c r="B478" s="10">
        <v>0.21830863121185701</v>
      </c>
      <c r="C478" s="15">
        <v>17.091586794462195</v>
      </c>
      <c r="E478">
        <v>2017</v>
      </c>
      <c r="F478" t="s">
        <v>150</v>
      </c>
      <c r="G478" t="s">
        <v>151</v>
      </c>
    </row>
    <row r="479" spans="1:7">
      <c r="A479" t="s">
        <v>207</v>
      </c>
      <c r="B479" s="10">
        <v>5.4552003601981092E-2</v>
      </c>
      <c r="C479" s="15">
        <v>476.23043908880823</v>
      </c>
      <c r="E479">
        <v>2017</v>
      </c>
      <c r="F479" t="s">
        <v>150</v>
      </c>
      <c r="G479" t="s">
        <v>151</v>
      </c>
    </row>
    <row r="480" spans="1:7">
      <c r="A480" t="s">
        <v>214</v>
      </c>
      <c r="B480" s="10">
        <v>6.764309837945244E-2</v>
      </c>
      <c r="C480" s="15">
        <v>14.019398642095055</v>
      </c>
      <c r="E480">
        <v>2017</v>
      </c>
      <c r="F480" t="s">
        <v>150</v>
      </c>
      <c r="G480" t="s">
        <v>151</v>
      </c>
    </row>
    <row r="481" spans="1:7">
      <c r="A481" t="s">
        <v>249</v>
      </c>
      <c r="B481" s="10">
        <v>0.15767712957914687</v>
      </c>
      <c r="C481" s="15">
        <v>8.0824928991890701</v>
      </c>
      <c r="E481">
        <v>2017</v>
      </c>
      <c r="F481" t="s">
        <v>150</v>
      </c>
      <c r="G481" t="s">
        <v>151</v>
      </c>
    </row>
    <row r="482" spans="1:7">
      <c r="A482" t="s">
        <v>206</v>
      </c>
      <c r="B482" s="10">
        <v>4.3677164595974191E-2</v>
      </c>
      <c r="C482" s="15">
        <v>27.10253583241456</v>
      </c>
      <c r="E482">
        <v>2017</v>
      </c>
      <c r="F482" t="s">
        <v>150</v>
      </c>
      <c r="G482" t="s">
        <v>151</v>
      </c>
    </row>
    <row r="483" spans="1:7">
      <c r="A483" t="s">
        <v>203</v>
      </c>
      <c r="B483" s="10">
        <v>1.9132828630419822E-2</v>
      </c>
      <c r="C483" s="15">
        <v>25.165467625899282</v>
      </c>
      <c r="E483">
        <v>2017</v>
      </c>
      <c r="F483" t="s">
        <v>150</v>
      </c>
      <c r="G483" t="s">
        <v>151</v>
      </c>
    </row>
    <row r="484" spans="1:7">
      <c r="A484" t="s">
        <v>250</v>
      </c>
      <c r="B484" s="10">
        <v>2.959094865100087E-2</v>
      </c>
      <c r="C484" s="15">
        <v>3.7394957983193251</v>
      </c>
      <c r="E484">
        <v>2017</v>
      </c>
      <c r="F484" t="s">
        <v>150</v>
      </c>
      <c r="G484" t="s">
        <v>151</v>
      </c>
    </row>
    <row r="485" spans="1:7">
      <c r="A485" t="s">
        <v>236</v>
      </c>
      <c r="B485" s="10">
        <v>0.4067396313364055</v>
      </c>
      <c r="C485" s="15">
        <v>15.208893924373321</v>
      </c>
      <c r="E485">
        <v>2017</v>
      </c>
      <c r="F485" t="s">
        <v>150</v>
      </c>
      <c r="G485" t="s">
        <v>151</v>
      </c>
    </row>
    <row r="486" spans="1:7">
      <c r="A486" t="s">
        <v>168</v>
      </c>
      <c r="B486" s="10">
        <v>2.7095951546063117E-3</v>
      </c>
      <c r="C486" s="15">
        <v>2.764705882352942</v>
      </c>
      <c r="E486">
        <v>2017</v>
      </c>
      <c r="F486" t="s">
        <v>150</v>
      </c>
      <c r="G486" t="s">
        <v>151</v>
      </c>
    </row>
    <row r="487" spans="1:7">
      <c r="A487" t="s">
        <v>164</v>
      </c>
      <c r="B487" s="10">
        <v>0.48422124194095689</v>
      </c>
      <c r="C487" s="15">
        <v>12.571128241065175</v>
      </c>
      <c r="E487">
        <v>2017</v>
      </c>
      <c r="F487" t="s">
        <v>150</v>
      </c>
      <c r="G487" t="s">
        <v>151</v>
      </c>
    </row>
    <row r="488" spans="1:7">
      <c r="A488" t="s">
        <v>251</v>
      </c>
      <c r="B488" s="10">
        <v>0.45129427792915533</v>
      </c>
      <c r="C488" s="15">
        <v>16.050566037735848</v>
      </c>
      <c r="E488">
        <v>2017</v>
      </c>
      <c r="F488" t="s">
        <v>150</v>
      </c>
      <c r="G488" t="s">
        <v>151</v>
      </c>
    </row>
    <row r="489" spans="1:7">
      <c r="A489" t="s">
        <v>186</v>
      </c>
      <c r="B489" s="10">
        <v>6.500541711809317E-2</v>
      </c>
      <c r="C489" s="15">
        <v>2.6700000000000017</v>
      </c>
      <c r="E489">
        <v>2017</v>
      </c>
      <c r="F489" t="s">
        <v>150</v>
      </c>
      <c r="G489" t="s">
        <v>151</v>
      </c>
    </row>
    <row r="490" spans="1:7">
      <c r="A490" t="s">
        <v>216</v>
      </c>
      <c r="B490" s="10">
        <v>8.8762811127379215E-2</v>
      </c>
      <c r="C490" s="15">
        <v>46.525773195876283</v>
      </c>
      <c r="E490">
        <v>2017</v>
      </c>
      <c r="F490" t="s">
        <v>150</v>
      </c>
      <c r="G490" t="s">
        <v>151</v>
      </c>
    </row>
    <row r="491" spans="1:7">
      <c r="A491" t="s">
        <v>231</v>
      </c>
      <c r="B491" s="10">
        <v>8.8316065410061172E-3</v>
      </c>
      <c r="C491" s="15">
        <v>13.671378091872789</v>
      </c>
      <c r="E491">
        <v>2017</v>
      </c>
      <c r="F491" t="s">
        <v>150</v>
      </c>
      <c r="G491" t="s">
        <v>151</v>
      </c>
    </row>
    <row r="492" spans="1:7">
      <c r="A492" t="s">
        <v>174</v>
      </c>
      <c r="B492" s="10">
        <v>7.2077317186772238E-2</v>
      </c>
      <c r="C492" s="15">
        <v>3.2310177705977381</v>
      </c>
      <c r="E492">
        <v>2017</v>
      </c>
      <c r="F492" t="s">
        <v>150</v>
      </c>
      <c r="G492" t="s">
        <v>151</v>
      </c>
    </row>
    <row r="493" spans="1:7">
      <c r="A493" t="s">
        <v>208</v>
      </c>
      <c r="B493" s="10">
        <v>0.34334678753391118</v>
      </c>
      <c r="C493" s="15">
        <v>57.09443052611293</v>
      </c>
      <c r="E493">
        <v>2017</v>
      </c>
      <c r="F493" t="s">
        <v>150</v>
      </c>
      <c r="G493" t="s">
        <v>151</v>
      </c>
    </row>
    <row r="494" spans="1:7">
      <c r="A494" t="s">
        <v>252</v>
      </c>
      <c r="B494" s="10">
        <v>0.10590875093492895</v>
      </c>
      <c r="C494" s="15">
        <v>46.957344632768368</v>
      </c>
      <c r="E494">
        <v>2017</v>
      </c>
      <c r="F494" t="s">
        <v>150</v>
      </c>
      <c r="G494" t="s">
        <v>151</v>
      </c>
    </row>
    <row r="495" spans="1:7">
      <c r="A495" t="s">
        <v>211</v>
      </c>
      <c r="B495" s="10">
        <v>0.20034291743603272</v>
      </c>
      <c r="C495" s="15">
        <v>10.441035769146367</v>
      </c>
      <c r="E495">
        <v>2017</v>
      </c>
      <c r="F495" t="s">
        <v>150</v>
      </c>
      <c r="G495" t="s">
        <v>151</v>
      </c>
    </row>
    <row r="496" spans="1:7">
      <c r="A496" t="s">
        <v>238</v>
      </c>
      <c r="B496" s="10">
        <v>0.46280900933894892</v>
      </c>
      <c r="C496" s="15">
        <v>12.70633852971433</v>
      </c>
      <c r="E496">
        <v>2017</v>
      </c>
      <c r="F496" t="s">
        <v>150</v>
      </c>
      <c r="G496" t="s">
        <v>151</v>
      </c>
    </row>
    <row r="497" spans="1:7">
      <c r="A497" t="s">
        <v>181</v>
      </c>
      <c r="B497" s="10">
        <v>0.63510178901912395</v>
      </c>
      <c r="C497" s="15">
        <v>57.741986401165619</v>
      </c>
      <c r="E497">
        <v>2017</v>
      </c>
      <c r="F497" t="s">
        <v>150</v>
      </c>
      <c r="G497" t="s">
        <v>151</v>
      </c>
    </row>
    <row r="498" spans="1:7">
      <c r="A498" t="s">
        <v>183</v>
      </c>
      <c r="B498" s="10">
        <v>6.4493150684931513E-2</v>
      </c>
      <c r="C498" s="15">
        <v>49.242990654205613</v>
      </c>
      <c r="E498">
        <v>2017</v>
      </c>
      <c r="F498" t="s">
        <v>150</v>
      </c>
      <c r="G498" t="s">
        <v>151</v>
      </c>
    </row>
    <row r="499" spans="1:7">
      <c r="A499" t="s">
        <v>197</v>
      </c>
      <c r="B499" s="10">
        <v>0.32777777777777778</v>
      </c>
      <c r="C499" s="15">
        <v>28.737853107344634</v>
      </c>
      <c r="E499">
        <v>2017</v>
      </c>
      <c r="F499" t="s">
        <v>150</v>
      </c>
      <c r="G499" t="s">
        <v>151</v>
      </c>
    </row>
    <row r="500" spans="1:7">
      <c r="A500" t="s">
        <v>185</v>
      </c>
      <c r="B500" s="10">
        <v>3.0349344978165937E-2</v>
      </c>
      <c r="C500" s="15">
        <v>0.52038369304556653</v>
      </c>
      <c r="E500">
        <v>2017</v>
      </c>
      <c r="F500" t="s">
        <v>150</v>
      </c>
      <c r="G500" t="s">
        <v>151</v>
      </c>
    </row>
    <row r="501" spans="1:7">
      <c r="A501" t="s">
        <v>228</v>
      </c>
      <c r="B501" s="10">
        <v>0.18991899189918993</v>
      </c>
      <c r="C501" s="15">
        <v>11.955766192733016</v>
      </c>
      <c r="E501">
        <v>2017</v>
      </c>
      <c r="F501" t="s">
        <v>150</v>
      </c>
      <c r="G501" t="s">
        <v>151</v>
      </c>
    </row>
    <row r="502" spans="1:7">
      <c r="A502" t="s">
        <v>182</v>
      </c>
      <c r="B502" s="10">
        <v>0.48285575522098106</v>
      </c>
      <c r="C502" s="15">
        <v>14.451418225709112</v>
      </c>
      <c r="E502">
        <v>2017</v>
      </c>
      <c r="F502" t="s">
        <v>150</v>
      </c>
      <c r="G502" t="s">
        <v>151</v>
      </c>
    </row>
    <row r="503" spans="1:7">
      <c r="A503" t="s">
        <v>192</v>
      </c>
      <c r="B503" s="10">
        <v>1.7775229357798166E-2</v>
      </c>
      <c r="C503" s="15">
        <v>45.129032258064512</v>
      </c>
      <c r="E503">
        <v>2017</v>
      </c>
      <c r="F503" t="s">
        <v>150</v>
      </c>
      <c r="G503" t="s">
        <v>151</v>
      </c>
    </row>
    <row r="504" spans="1:7">
      <c r="A504" t="s">
        <v>201</v>
      </c>
      <c r="B504" s="10">
        <v>0.14538505096262741</v>
      </c>
      <c r="C504" s="15">
        <v>16.451801363193766</v>
      </c>
      <c r="E504">
        <v>2017</v>
      </c>
      <c r="F504" t="s">
        <v>150</v>
      </c>
      <c r="G504" t="s">
        <v>151</v>
      </c>
    </row>
    <row r="505" spans="1:7">
      <c r="A505" t="s">
        <v>172</v>
      </c>
      <c r="B505" s="10">
        <v>5.1373583734285272E-2</v>
      </c>
      <c r="C505" s="15">
        <v>20.416918429003019</v>
      </c>
      <c r="E505">
        <v>2017</v>
      </c>
      <c r="F505" t="s">
        <v>150</v>
      </c>
      <c r="G505" t="s">
        <v>151</v>
      </c>
    </row>
    <row r="506" spans="1:7">
      <c r="A506" t="s">
        <v>162</v>
      </c>
      <c r="B506" s="10">
        <v>0.44615384615384618</v>
      </c>
      <c r="C506" s="15">
        <v>8.6882477128782583</v>
      </c>
      <c r="E506">
        <v>2017</v>
      </c>
      <c r="F506" t="s">
        <v>150</v>
      </c>
      <c r="G506" t="s">
        <v>151</v>
      </c>
    </row>
    <row r="507" spans="1:7">
      <c r="A507" t="s">
        <v>234</v>
      </c>
      <c r="B507" s="10">
        <v>0.1886663242595446</v>
      </c>
      <c r="C507" s="15">
        <v>16.422867513611614</v>
      </c>
      <c r="E507">
        <v>2017</v>
      </c>
      <c r="F507" t="s">
        <v>150</v>
      </c>
      <c r="G507" t="s">
        <v>151</v>
      </c>
    </row>
    <row r="508" spans="1:7">
      <c r="A508" t="s">
        <v>195</v>
      </c>
      <c r="B508" s="10">
        <v>5.4468464452863831E-2</v>
      </c>
      <c r="C508" s="15">
        <v>9.417348608837969</v>
      </c>
      <c r="E508">
        <v>2017</v>
      </c>
      <c r="F508" t="s">
        <v>150</v>
      </c>
      <c r="G508" t="s">
        <v>151</v>
      </c>
    </row>
  </sheetData>
  <sortState xmlns:xlrd2="http://schemas.microsoft.com/office/spreadsheetml/2017/richdata2" ref="A75:G508">
    <sortCondition descending="1" ref="E75:E508"/>
    <sortCondition ref="D75:D508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C9F080F6C780145BBE504A0C1141877" ma:contentTypeVersion="6" ma:contentTypeDescription="Creare un nuovo documento." ma:contentTypeScope="" ma:versionID="f779b51d12eb2877752aacd15779705c">
  <xsd:schema xmlns:xsd="http://www.w3.org/2001/XMLSchema" xmlns:xs="http://www.w3.org/2001/XMLSchema" xmlns:p="http://schemas.microsoft.com/office/2006/metadata/properties" xmlns:ns2="df754c6d-5204-4c6d-8b16-8a72f4074659" xmlns:ns3="e43e04bf-bc17-4e8c-86ca-478c34338f92" targetNamespace="http://schemas.microsoft.com/office/2006/metadata/properties" ma:root="true" ma:fieldsID="c2aebc293b7a52e6ceb4b9db183848f8" ns2:_="" ns3:_="">
    <xsd:import namespace="df754c6d-5204-4c6d-8b16-8a72f4074659"/>
    <xsd:import namespace="e43e04bf-bc17-4e8c-86ca-478c34338f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4c6d-5204-4c6d-8b16-8a72f40746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e04bf-bc17-4e8c-86ca-478c34338f9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e43e04bf-bc17-4e8c-86ca-478c34338f92">
      <UserInfo>
        <DisplayName>REDAZIONEWEB</DisplayName>
        <AccountId>53</AccountId>
        <AccountType/>
      </UserInfo>
      <UserInfo>
        <DisplayName>Scarcella Stefano</DisplayName>
        <AccountId>14</AccountId>
        <AccountType/>
      </UserInfo>
      <UserInfo>
        <DisplayName>Trovato Laura</DisplayName>
        <AccountId>98</AccountId>
        <AccountType/>
      </UserInfo>
      <UserInfo>
        <DisplayName>Zeffiro Antonella</DisplayName>
        <AccountId>112</AccountId>
        <AccountType/>
      </UserInfo>
      <UserInfo>
        <DisplayName>Robba Stefania</DisplayName>
        <AccountId>155</AccountId>
        <AccountType/>
      </UserInfo>
      <UserInfo>
        <DisplayName>Spalletta Simone</DisplayName>
        <AccountId>9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6F05B677-10FF-45D9-9BB2-5954024C00F6}"/>
</file>

<file path=customXml/itemProps2.xml><?xml version="1.0" encoding="utf-8"?>
<ds:datastoreItem xmlns:ds="http://schemas.openxmlformats.org/officeDocument/2006/customXml" ds:itemID="{41FCFCB1-6D06-42F4-B076-8A77636E7341}"/>
</file>

<file path=customXml/itemProps3.xml><?xml version="1.0" encoding="utf-8"?>
<ds:datastoreItem xmlns:ds="http://schemas.openxmlformats.org/officeDocument/2006/customXml" ds:itemID="{8505F096-1C87-4367-AB94-791FCB52C7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2022-08-16T11:30:23Z</dcterms:created>
  <dcterms:modified xsi:type="dcterms:W3CDTF">2025-09-18T07:43:38Z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xd_ProgID">
    <vt:lpwstr/>
  </property>
  <property fmtid="{D5CDD505-2E9C-101B-9397-08002B2CF9AE}" pid="3" name="ContentTypeId">
    <vt:lpwstr>0x0101001C9F080F6C780145BBE504A0C1141877</vt:lpwstr>
  </property>
  <property fmtid="{D5CDD505-2E9C-101B-9397-08002B2CF9AE}" pid="4" name="ComplianceAssetId">
    <vt:lpwstr/>
  </property>
  <property fmtid="{D5CDD505-2E9C-101B-9397-08002B2CF9AE}" pid="5" name="TemplateUrl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xd_Signature">
    <vt:bool>false</vt:bool>
  </property>
</Properties>
</file>