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2" documentId="13_ncr:1_{1E4778C5-2357-406B-B6F0-FDB82F7A6CBE}" xr6:coauthVersionLast="47" xr6:coauthVersionMax="47" xr10:uidLastSave="{5A81C1CD-68C5-4361-BFA1-99004924A824}"/>
  <bookViews>
    <workbookView xWindow="-110" yWindow="-110" windowWidth="19420" windowHeight="11500" xr2:uid="{00000000-000D-0000-FFFF-FFFF00000000}"/>
  </bookViews>
  <sheets>
    <sheet name="premi_2024" sheetId="7" r:id="rId1"/>
    <sheet name="premi_2023" sheetId="6" r:id="rId2"/>
    <sheet name="premi_2022" sheetId="1" r:id="rId3"/>
    <sheet name="premi_2021" sheetId="2" r:id="rId4"/>
    <sheet name="premi_2019-20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C8" i="1"/>
  <c r="C7" i="1"/>
  <c r="C6" i="1"/>
  <c r="D8" i="2"/>
  <c r="C8" i="2" s="1"/>
  <c r="C7" i="2"/>
  <c r="C6" i="2"/>
</calcChain>
</file>

<file path=xl/sharedStrings.xml><?xml version="1.0" encoding="utf-8"?>
<sst xmlns="http://schemas.openxmlformats.org/spreadsheetml/2006/main" count="78" uniqueCount="14">
  <si>
    <t>PREMI COMPETENZA ANNO 2022</t>
  </si>
  <si>
    <t>Totale Premi</t>
  </si>
  <si>
    <t xml:space="preserve">Premi Collettivi - Efficienza Aziendale </t>
  </si>
  <si>
    <t>Premi individuali - Gratifica</t>
  </si>
  <si>
    <t>Totale</t>
  </si>
  <si>
    <t>Media</t>
  </si>
  <si>
    <t>Massimo</t>
  </si>
  <si>
    <t>Dirigenti</t>
  </si>
  <si>
    <t>Non Dirigenti</t>
  </si>
  <si>
    <t>PREMI COMPETENZA ANNO 2021</t>
  </si>
  <si>
    <t>PREMI COMPETENZA ANNO 2019</t>
  </si>
  <si>
    <t>PREMI COMPETENZA ANNO 2020</t>
  </si>
  <si>
    <t>PREMI COMPETENZA ANNO 2023</t>
  </si>
  <si>
    <t>PREMI COMPETENZA ANNO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</si>
</sst>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€]&quot; &quot;#,##0.00;[Red]&quot;-&quot;[$€]&quot; &quot;#,##0.00"/>
    <numFmt numFmtId="165" formatCode="&quot; &quot;[$€]&quot; &quot;* #,##0.00&quot; &quot;;&quot;-&quot;[$€]&quot; &quot;* #,##0.00&quot; &quot;;&quot; &quot;[$€]&quot; &quot;* &quot;-&quot;#&quot; &quot;;&quot; &quot;@&quot; &quot;"/>
    <numFmt numFmtId="166" formatCode="&quot; &quot;* #,##0.00&quot; &quot;;&quot;-&quot;* #,##0.00&quot; &quot;;&quot; &quot;* &quot;-&quot;#&quot; &quot;;&quot; &quot;@&quot; &quot;"/>
    <numFmt numFmtId="167" formatCode="&quot;€&quot;\ #,##0.00;[Red]\-&quot;€&quot;\ #,##0.00"/>
    <numFmt numFmtId="168" formatCode="_-&quot;€&quot;\ * #,##0.00_-;\-&quot;€&quot;\ * #,##0.00_-;_-&quot;€&quot;\ * &quot;-&quot;??_-;_-@_-"/>
    <numFmt numFmtId="169" formatCode="_-* #,##0.00\ _€_-;\-* #,##0.00\ _€_-;_-* &quot;-&quot;??\ _€_-;_-@_-"/>
  </numFmts>
  <fonts count="11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</cellStyleXfs>
  <cellXfs count="81">
    <xf numFmtId="0" fontId="0" fillId="0" borderId="0" xfId="0"/>
    <xf numFmtId="0" fontId="3" fillId="0" borderId="1" xfId="0" applyFont="1" applyBorder="1"/>
    <xf numFmtId="0" fontId="0" fillId="0" borderId="0" xfId="0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165" fontId="5" fillId="0" borderId="5" xfId="1" applyNumberFormat="1" applyFont="1" applyBorder="1" applyAlignment="1">
      <alignment horizontal="center"/>
    </xf>
    <xf numFmtId="165" fontId="5" fillId="0" borderId="6" xfId="1" applyNumberFormat="1" applyFont="1" applyBorder="1" applyAlignment="1">
      <alignment horizontal="center"/>
    </xf>
    <xf numFmtId="165" fontId="5" fillId="0" borderId="5" xfId="0" applyNumberFormat="1" applyFont="1" applyBorder="1" applyAlignment="1">
      <alignment horizontal="center" vertical="center"/>
    </xf>
    <xf numFmtId="165" fontId="5" fillId="0" borderId="5" xfId="0" applyNumberFormat="1" applyFont="1" applyBorder="1" applyAlignment="1">
      <alignment horizontal="center"/>
    </xf>
    <xf numFmtId="165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 vertical="center" wrapText="1"/>
    </xf>
    <xf numFmtId="165" fontId="5" fillId="0" borderId="5" xfId="1" applyNumberFormat="1" applyFont="1" applyBorder="1" applyAlignment="1">
      <alignment horizontal="right" vertical="center"/>
    </xf>
    <xf numFmtId="165" fontId="5" fillId="0" borderId="6" xfId="1" applyNumberFormat="1" applyFont="1" applyBorder="1" applyAlignment="1">
      <alignment horizontal="right" vertical="center"/>
    </xf>
    <xf numFmtId="165" fontId="5" fillId="0" borderId="5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/>
    </xf>
    <xf numFmtId="164" fontId="5" fillId="0" borderId="6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/>
    </xf>
    <xf numFmtId="0" fontId="7" fillId="0" borderId="1" xfId="0" applyFont="1" applyBorder="1"/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167" fontId="9" fillId="0" borderId="5" xfId="0" applyNumberFormat="1" applyFont="1" applyBorder="1" applyAlignment="1">
      <alignment horizontal="center" vertical="center" wrapText="1"/>
    </xf>
    <xf numFmtId="168" fontId="9" fillId="0" borderId="5" xfId="1" applyNumberFormat="1" applyFont="1" applyBorder="1" applyAlignment="1">
      <alignment horizontal="center"/>
    </xf>
    <xf numFmtId="168" fontId="9" fillId="0" borderId="16" xfId="1" applyNumberFormat="1" applyFont="1" applyBorder="1" applyAlignment="1">
      <alignment horizontal="center"/>
    </xf>
    <xf numFmtId="168" fontId="9" fillId="0" borderId="5" xfId="0" applyNumberFormat="1" applyFont="1" applyBorder="1" applyAlignment="1">
      <alignment horizontal="center" vertical="center"/>
    </xf>
    <xf numFmtId="168" fontId="9" fillId="0" borderId="5" xfId="0" applyNumberFormat="1" applyFont="1" applyBorder="1" applyAlignment="1">
      <alignment horizontal="center"/>
    </xf>
    <xf numFmtId="168" fontId="9" fillId="0" borderId="16" xfId="0" applyNumberFormat="1" applyFont="1" applyBorder="1" applyAlignment="1">
      <alignment horizontal="center"/>
    </xf>
    <xf numFmtId="0" fontId="9" fillId="0" borderId="7" xfId="0" applyFont="1" applyBorder="1" applyAlignment="1">
      <alignment horizontal="center" vertical="center" wrapText="1"/>
    </xf>
    <xf numFmtId="167" fontId="9" fillId="0" borderId="8" xfId="0" applyNumberFormat="1" applyFont="1" applyBorder="1" applyAlignment="1">
      <alignment horizontal="center" vertical="center" wrapText="1"/>
    </xf>
    <xf numFmtId="167" fontId="9" fillId="0" borderId="8" xfId="0" applyNumberFormat="1" applyFont="1" applyBorder="1" applyAlignment="1">
      <alignment horizontal="righ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/>
    </xf>
    <xf numFmtId="167" fontId="10" fillId="0" borderId="5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0" xfId="2"/>
    <xf numFmtId="0" fontId="7" fillId="0" borderId="1" xfId="2" applyFont="1" applyBorder="1"/>
    <xf numFmtId="0" fontId="1" fillId="0" borderId="0" xfId="2" applyAlignment="1">
      <alignment wrapText="1"/>
    </xf>
    <xf numFmtId="0" fontId="8" fillId="0" borderId="10" xfId="2" applyFont="1" applyBorder="1" applyAlignment="1">
      <alignment horizontal="center"/>
    </xf>
    <xf numFmtId="0" fontId="8" fillId="0" borderId="11" xfId="2" applyFont="1" applyBorder="1" applyAlignment="1">
      <alignment horizontal="center"/>
    </xf>
    <xf numFmtId="0" fontId="8" fillId="0" borderId="12" xfId="2" applyFont="1" applyBorder="1" applyAlignment="1">
      <alignment horizontal="center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13" xfId="2" applyFont="1" applyBorder="1" applyAlignment="1">
      <alignment horizontal="center" vertical="center" wrapText="1"/>
    </xf>
    <xf numFmtId="0" fontId="9" fillId="0" borderId="14" xfId="2" applyFont="1" applyBorder="1" applyAlignment="1">
      <alignment horizontal="center" vertical="center" wrapText="1"/>
    </xf>
    <xf numFmtId="0" fontId="9" fillId="0" borderId="15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167" fontId="9" fillId="0" borderId="5" xfId="2" applyNumberFormat="1" applyFont="1" applyBorder="1" applyAlignment="1">
      <alignment horizontal="center" vertical="center" wrapText="1"/>
    </xf>
    <xf numFmtId="168" fontId="9" fillId="0" borderId="5" xfId="3" applyNumberFormat="1" applyFont="1" applyBorder="1" applyAlignment="1">
      <alignment horizontal="center"/>
    </xf>
    <xf numFmtId="168" fontId="9" fillId="0" borderId="16" xfId="3" applyNumberFormat="1" applyFont="1" applyBorder="1" applyAlignment="1">
      <alignment horizontal="center"/>
    </xf>
    <xf numFmtId="167" fontId="10" fillId="0" borderId="5" xfId="2" applyNumberFormat="1" applyFont="1" applyBorder="1" applyAlignment="1">
      <alignment horizontal="center" vertical="center" wrapText="1"/>
    </xf>
    <xf numFmtId="168" fontId="9" fillId="0" borderId="5" xfId="2" applyNumberFormat="1" applyFont="1" applyBorder="1" applyAlignment="1">
      <alignment horizontal="center" vertical="center"/>
    </xf>
    <xf numFmtId="168" fontId="9" fillId="0" borderId="5" xfId="2" applyNumberFormat="1" applyFont="1" applyBorder="1" applyAlignment="1">
      <alignment horizontal="center"/>
    </xf>
    <xf numFmtId="168" fontId="9" fillId="0" borderId="16" xfId="2" applyNumberFormat="1" applyFont="1" applyBorder="1" applyAlignment="1">
      <alignment horizontal="center"/>
    </xf>
    <xf numFmtId="0" fontId="9" fillId="0" borderId="7" xfId="2" applyFont="1" applyBorder="1" applyAlignment="1">
      <alignment horizontal="center" vertical="center" wrapText="1"/>
    </xf>
    <xf numFmtId="167" fontId="9" fillId="0" borderId="8" xfId="2" applyNumberFormat="1" applyFont="1" applyBorder="1" applyAlignment="1">
      <alignment horizontal="center" vertical="center" wrapText="1"/>
    </xf>
    <xf numFmtId="167" fontId="9" fillId="0" borderId="8" xfId="2" applyNumberFormat="1" applyFont="1" applyBorder="1" applyAlignment="1">
      <alignment horizontal="right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/>
    </xf>
    <xf numFmtId="0" fontId="9" fillId="0" borderId="0" xfId="2" applyFont="1"/>
  </cellXfs>
  <cellStyles count="4">
    <cellStyle name="Migliaia" xfId="1" builtinId="3" customBuiltin="1"/>
    <cellStyle name="Migliaia 2" xfId="3" xr:uid="{0F6C5924-C436-4B8C-AC4E-CD3833E7D5AE}"/>
    <cellStyle name="Normale" xfId="0" builtinId="0" customBuiltin="1"/>
    <cellStyle name="Normale 2" xfId="2" xr:uid="{F4D78A78-7316-496F-A3DC-CA4F3E167D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29647-AA43-4A0E-99BB-5B48CCCEFC6C}">
  <dimension ref="B1:I13"/>
  <sheetViews>
    <sheetView tabSelected="1" workbookViewId="0">
      <selection activeCell="C6" sqref="C6:I8"/>
    </sheetView>
  </sheetViews>
  <sheetFormatPr defaultColWidth="8.81640625" defaultRowHeight="14.5" x14ac:dyDescent="0.35"/>
  <cols>
    <col min="1" max="1" width="8.81640625" style="54"/>
    <col min="2" max="2" width="14.81640625" style="54" customWidth="1"/>
    <col min="3" max="3" width="15.54296875" style="54" bestFit="1" customWidth="1"/>
    <col min="4" max="4" width="15.1796875" style="54" bestFit="1" customWidth="1"/>
    <col min="5" max="6" width="12.453125" style="54" bestFit="1" customWidth="1"/>
    <col min="7" max="7" width="15.81640625" style="54" bestFit="1" customWidth="1"/>
    <col min="8" max="8" width="13.54296875" style="54" customWidth="1"/>
    <col min="9" max="9" width="13.54296875" style="54" bestFit="1" customWidth="1"/>
    <col min="10" max="10" width="8.81640625" style="54"/>
    <col min="11" max="11" width="11.54296875" style="54" bestFit="1" customWidth="1"/>
    <col min="12" max="256" width="8.81640625" style="54"/>
    <col min="257" max="257" width="14.81640625" style="54" customWidth="1"/>
    <col min="258" max="258" width="15.54296875" style="54" bestFit="1" customWidth="1"/>
    <col min="259" max="259" width="15.1796875" style="54" bestFit="1" customWidth="1"/>
    <col min="260" max="261" width="12.453125" style="54" bestFit="1" customWidth="1"/>
    <col min="262" max="262" width="14.81640625" style="54" bestFit="1" customWidth="1"/>
    <col min="263" max="263" width="13.54296875" style="54" customWidth="1"/>
    <col min="264" max="264" width="13.54296875" style="54" bestFit="1" customWidth="1"/>
    <col min="265" max="265" width="38.81640625" style="54" customWidth="1"/>
    <col min="266" max="512" width="8.81640625" style="54"/>
    <col min="513" max="513" width="14.81640625" style="54" customWidth="1"/>
    <col min="514" max="514" width="15.54296875" style="54" bestFit="1" customWidth="1"/>
    <col min="515" max="515" width="15.1796875" style="54" bestFit="1" customWidth="1"/>
    <col min="516" max="517" width="12.453125" style="54" bestFit="1" customWidth="1"/>
    <col min="518" max="518" width="14.81640625" style="54" bestFit="1" customWidth="1"/>
    <col min="519" max="519" width="13.54296875" style="54" customWidth="1"/>
    <col min="520" max="520" width="13.54296875" style="54" bestFit="1" customWidth="1"/>
    <col min="521" max="521" width="38.81640625" style="54" customWidth="1"/>
    <col min="522" max="768" width="8.81640625" style="54"/>
    <col min="769" max="769" width="14.81640625" style="54" customWidth="1"/>
    <col min="770" max="770" width="15.54296875" style="54" bestFit="1" customWidth="1"/>
    <col min="771" max="771" width="15.1796875" style="54" bestFit="1" customWidth="1"/>
    <col min="772" max="773" width="12.453125" style="54" bestFit="1" customWidth="1"/>
    <col min="774" max="774" width="14.81640625" style="54" bestFit="1" customWidth="1"/>
    <col min="775" max="775" width="13.54296875" style="54" customWidth="1"/>
    <col min="776" max="776" width="13.54296875" style="54" bestFit="1" customWidth="1"/>
    <col min="777" max="777" width="38.81640625" style="54" customWidth="1"/>
    <col min="778" max="1024" width="8.81640625" style="54"/>
    <col min="1025" max="1025" width="14.81640625" style="54" customWidth="1"/>
    <col min="1026" max="1026" width="15.54296875" style="54" bestFit="1" customWidth="1"/>
    <col min="1027" max="1027" width="15.1796875" style="54" bestFit="1" customWidth="1"/>
    <col min="1028" max="1029" width="12.453125" style="54" bestFit="1" customWidth="1"/>
    <col min="1030" max="1030" width="14.81640625" style="54" bestFit="1" customWidth="1"/>
    <col min="1031" max="1031" width="13.54296875" style="54" customWidth="1"/>
    <col min="1032" max="1032" width="13.54296875" style="54" bestFit="1" customWidth="1"/>
    <col min="1033" max="1033" width="38.81640625" style="54" customWidth="1"/>
    <col min="1034" max="1280" width="8.81640625" style="54"/>
    <col min="1281" max="1281" width="14.81640625" style="54" customWidth="1"/>
    <col min="1282" max="1282" width="15.54296875" style="54" bestFit="1" customWidth="1"/>
    <col min="1283" max="1283" width="15.1796875" style="54" bestFit="1" customWidth="1"/>
    <col min="1284" max="1285" width="12.453125" style="54" bestFit="1" customWidth="1"/>
    <col min="1286" max="1286" width="14.81640625" style="54" bestFit="1" customWidth="1"/>
    <col min="1287" max="1287" width="13.54296875" style="54" customWidth="1"/>
    <col min="1288" max="1288" width="13.54296875" style="54" bestFit="1" customWidth="1"/>
    <col min="1289" max="1289" width="38.81640625" style="54" customWidth="1"/>
    <col min="1290" max="1536" width="8.81640625" style="54"/>
    <col min="1537" max="1537" width="14.81640625" style="54" customWidth="1"/>
    <col min="1538" max="1538" width="15.54296875" style="54" bestFit="1" customWidth="1"/>
    <col min="1539" max="1539" width="15.1796875" style="54" bestFit="1" customWidth="1"/>
    <col min="1540" max="1541" width="12.453125" style="54" bestFit="1" customWidth="1"/>
    <col min="1542" max="1542" width="14.81640625" style="54" bestFit="1" customWidth="1"/>
    <col min="1543" max="1543" width="13.54296875" style="54" customWidth="1"/>
    <col min="1544" max="1544" width="13.54296875" style="54" bestFit="1" customWidth="1"/>
    <col min="1545" max="1545" width="38.81640625" style="54" customWidth="1"/>
    <col min="1546" max="1792" width="8.81640625" style="54"/>
    <col min="1793" max="1793" width="14.81640625" style="54" customWidth="1"/>
    <col min="1794" max="1794" width="15.54296875" style="54" bestFit="1" customWidth="1"/>
    <col min="1795" max="1795" width="15.1796875" style="54" bestFit="1" customWidth="1"/>
    <col min="1796" max="1797" width="12.453125" style="54" bestFit="1" customWidth="1"/>
    <col min="1798" max="1798" width="14.81640625" style="54" bestFit="1" customWidth="1"/>
    <col min="1799" max="1799" width="13.54296875" style="54" customWidth="1"/>
    <col min="1800" max="1800" width="13.54296875" style="54" bestFit="1" customWidth="1"/>
    <col min="1801" max="1801" width="38.81640625" style="54" customWidth="1"/>
    <col min="1802" max="2048" width="8.81640625" style="54"/>
    <col min="2049" max="2049" width="14.81640625" style="54" customWidth="1"/>
    <col min="2050" max="2050" width="15.54296875" style="54" bestFit="1" customWidth="1"/>
    <col min="2051" max="2051" width="15.1796875" style="54" bestFit="1" customWidth="1"/>
    <col min="2052" max="2053" width="12.453125" style="54" bestFit="1" customWidth="1"/>
    <col min="2054" max="2054" width="14.81640625" style="54" bestFit="1" customWidth="1"/>
    <col min="2055" max="2055" width="13.54296875" style="54" customWidth="1"/>
    <col min="2056" max="2056" width="13.54296875" style="54" bestFit="1" customWidth="1"/>
    <col min="2057" max="2057" width="38.81640625" style="54" customWidth="1"/>
    <col min="2058" max="2304" width="8.81640625" style="54"/>
    <col min="2305" max="2305" width="14.81640625" style="54" customWidth="1"/>
    <col min="2306" max="2306" width="15.54296875" style="54" bestFit="1" customWidth="1"/>
    <col min="2307" max="2307" width="15.1796875" style="54" bestFit="1" customWidth="1"/>
    <col min="2308" max="2309" width="12.453125" style="54" bestFit="1" customWidth="1"/>
    <col min="2310" max="2310" width="14.81640625" style="54" bestFit="1" customWidth="1"/>
    <col min="2311" max="2311" width="13.54296875" style="54" customWidth="1"/>
    <col min="2312" max="2312" width="13.54296875" style="54" bestFit="1" customWidth="1"/>
    <col min="2313" max="2313" width="38.81640625" style="54" customWidth="1"/>
    <col min="2314" max="2560" width="8.81640625" style="54"/>
    <col min="2561" max="2561" width="14.81640625" style="54" customWidth="1"/>
    <col min="2562" max="2562" width="15.54296875" style="54" bestFit="1" customWidth="1"/>
    <col min="2563" max="2563" width="15.1796875" style="54" bestFit="1" customWidth="1"/>
    <col min="2564" max="2565" width="12.453125" style="54" bestFit="1" customWidth="1"/>
    <col min="2566" max="2566" width="14.81640625" style="54" bestFit="1" customWidth="1"/>
    <col min="2567" max="2567" width="13.54296875" style="54" customWidth="1"/>
    <col min="2568" max="2568" width="13.54296875" style="54" bestFit="1" customWidth="1"/>
    <col min="2569" max="2569" width="38.81640625" style="54" customWidth="1"/>
    <col min="2570" max="2816" width="8.81640625" style="54"/>
    <col min="2817" max="2817" width="14.81640625" style="54" customWidth="1"/>
    <col min="2818" max="2818" width="15.54296875" style="54" bestFit="1" customWidth="1"/>
    <col min="2819" max="2819" width="15.1796875" style="54" bestFit="1" customWidth="1"/>
    <col min="2820" max="2821" width="12.453125" style="54" bestFit="1" customWidth="1"/>
    <col min="2822" max="2822" width="14.81640625" style="54" bestFit="1" customWidth="1"/>
    <col min="2823" max="2823" width="13.54296875" style="54" customWidth="1"/>
    <col min="2824" max="2824" width="13.54296875" style="54" bestFit="1" customWidth="1"/>
    <col min="2825" max="2825" width="38.81640625" style="54" customWidth="1"/>
    <col min="2826" max="3072" width="8.81640625" style="54"/>
    <col min="3073" max="3073" width="14.81640625" style="54" customWidth="1"/>
    <col min="3074" max="3074" width="15.54296875" style="54" bestFit="1" customWidth="1"/>
    <col min="3075" max="3075" width="15.1796875" style="54" bestFit="1" customWidth="1"/>
    <col min="3076" max="3077" width="12.453125" style="54" bestFit="1" customWidth="1"/>
    <col min="3078" max="3078" width="14.81640625" style="54" bestFit="1" customWidth="1"/>
    <col min="3079" max="3079" width="13.54296875" style="54" customWidth="1"/>
    <col min="3080" max="3080" width="13.54296875" style="54" bestFit="1" customWidth="1"/>
    <col min="3081" max="3081" width="38.81640625" style="54" customWidth="1"/>
    <col min="3082" max="3328" width="8.81640625" style="54"/>
    <col min="3329" max="3329" width="14.81640625" style="54" customWidth="1"/>
    <col min="3330" max="3330" width="15.54296875" style="54" bestFit="1" customWidth="1"/>
    <col min="3331" max="3331" width="15.1796875" style="54" bestFit="1" customWidth="1"/>
    <col min="3332" max="3333" width="12.453125" style="54" bestFit="1" customWidth="1"/>
    <col min="3334" max="3334" width="14.81640625" style="54" bestFit="1" customWidth="1"/>
    <col min="3335" max="3335" width="13.54296875" style="54" customWidth="1"/>
    <col min="3336" max="3336" width="13.54296875" style="54" bestFit="1" customWidth="1"/>
    <col min="3337" max="3337" width="38.81640625" style="54" customWidth="1"/>
    <col min="3338" max="3584" width="8.81640625" style="54"/>
    <col min="3585" max="3585" width="14.81640625" style="54" customWidth="1"/>
    <col min="3586" max="3586" width="15.54296875" style="54" bestFit="1" customWidth="1"/>
    <col min="3587" max="3587" width="15.1796875" style="54" bestFit="1" customWidth="1"/>
    <col min="3588" max="3589" width="12.453125" style="54" bestFit="1" customWidth="1"/>
    <col min="3590" max="3590" width="14.81640625" style="54" bestFit="1" customWidth="1"/>
    <col min="3591" max="3591" width="13.54296875" style="54" customWidth="1"/>
    <col min="3592" max="3592" width="13.54296875" style="54" bestFit="1" customWidth="1"/>
    <col min="3593" max="3593" width="38.81640625" style="54" customWidth="1"/>
    <col min="3594" max="3840" width="8.81640625" style="54"/>
    <col min="3841" max="3841" width="14.81640625" style="54" customWidth="1"/>
    <col min="3842" max="3842" width="15.54296875" style="54" bestFit="1" customWidth="1"/>
    <col min="3843" max="3843" width="15.1796875" style="54" bestFit="1" customWidth="1"/>
    <col min="3844" max="3845" width="12.453125" style="54" bestFit="1" customWidth="1"/>
    <col min="3846" max="3846" width="14.81640625" style="54" bestFit="1" customWidth="1"/>
    <col min="3847" max="3847" width="13.54296875" style="54" customWidth="1"/>
    <col min="3848" max="3848" width="13.54296875" style="54" bestFit="1" customWidth="1"/>
    <col min="3849" max="3849" width="38.81640625" style="54" customWidth="1"/>
    <col min="3850" max="4096" width="8.81640625" style="54"/>
    <col min="4097" max="4097" width="14.81640625" style="54" customWidth="1"/>
    <col min="4098" max="4098" width="15.54296875" style="54" bestFit="1" customWidth="1"/>
    <col min="4099" max="4099" width="15.1796875" style="54" bestFit="1" customWidth="1"/>
    <col min="4100" max="4101" width="12.453125" style="54" bestFit="1" customWidth="1"/>
    <col min="4102" max="4102" width="14.81640625" style="54" bestFit="1" customWidth="1"/>
    <col min="4103" max="4103" width="13.54296875" style="54" customWidth="1"/>
    <col min="4104" max="4104" width="13.54296875" style="54" bestFit="1" customWidth="1"/>
    <col min="4105" max="4105" width="38.81640625" style="54" customWidth="1"/>
    <col min="4106" max="4352" width="8.81640625" style="54"/>
    <col min="4353" max="4353" width="14.81640625" style="54" customWidth="1"/>
    <col min="4354" max="4354" width="15.54296875" style="54" bestFit="1" customWidth="1"/>
    <col min="4355" max="4355" width="15.1796875" style="54" bestFit="1" customWidth="1"/>
    <col min="4356" max="4357" width="12.453125" style="54" bestFit="1" customWidth="1"/>
    <col min="4358" max="4358" width="14.81640625" style="54" bestFit="1" customWidth="1"/>
    <col min="4359" max="4359" width="13.54296875" style="54" customWidth="1"/>
    <col min="4360" max="4360" width="13.54296875" style="54" bestFit="1" customWidth="1"/>
    <col min="4361" max="4361" width="38.81640625" style="54" customWidth="1"/>
    <col min="4362" max="4608" width="8.81640625" style="54"/>
    <col min="4609" max="4609" width="14.81640625" style="54" customWidth="1"/>
    <col min="4610" max="4610" width="15.54296875" style="54" bestFit="1" customWidth="1"/>
    <col min="4611" max="4611" width="15.1796875" style="54" bestFit="1" customWidth="1"/>
    <col min="4612" max="4613" width="12.453125" style="54" bestFit="1" customWidth="1"/>
    <col min="4614" max="4614" width="14.81640625" style="54" bestFit="1" customWidth="1"/>
    <col min="4615" max="4615" width="13.54296875" style="54" customWidth="1"/>
    <col min="4616" max="4616" width="13.54296875" style="54" bestFit="1" customWidth="1"/>
    <col min="4617" max="4617" width="38.81640625" style="54" customWidth="1"/>
    <col min="4618" max="4864" width="8.81640625" style="54"/>
    <col min="4865" max="4865" width="14.81640625" style="54" customWidth="1"/>
    <col min="4866" max="4866" width="15.54296875" style="54" bestFit="1" customWidth="1"/>
    <col min="4867" max="4867" width="15.1796875" style="54" bestFit="1" customWidth="1"/>
    <col min="4868" max="4869" width="12.453125" style="54" bestFit="1" customWidth="1"/>
    <col min="4870" max="4870" width="14.81640625" style="54" bestFit="1" customWidth="1"/>
    <col min="4871" max="4871" width="13.54296875" style="54" customWidth="1"/>
    <col min="4872" max="4872" width="13.54296875" style="54" bestFit="1" customWidth="1"/>
    <col min="4873" max="4873" width="38.81640625" style="54" customWidth="1"/>
    <col min="4874" max="5120" width="8.81640625" style="54"/>
    <col min="5121" max="5121" width="14.81640625" style="54" customWidth="1"/>
    <col min="5122" max="5122" width="15.54296875" style="54" bestFit="1" customWidth="1"/>
    <col min="5123" max="5123" width="15.1796875" style="54" bestFit="1" customWidth="1"/>
    <col min="5124" max="5125" width="12.453125" style="54" bestFit="1" customWidth="1"/>
    <col min="5126" max="5126" width="14.81640625" style="54" bestFit="1" customWidth="1"/>
    <col min="5127" max="5127" width="13.54296875" style="54" customWidth="1"/>
    <col min="5128" max="5128" width="13.54296875" style="54" bestFit="1" customWidth="1"/>
    <col min="5129" max="5129" width="38.81640625" style="54" customWidth="1"/>
    <col min="5130" max="5376" width="8.81640625" style="54"/>
    <col min="5377" max="5377" width="14.81640625" style="54" customWidth="1"/>
    <col min="5378" max="5378" width="15.54296875" style="54" bestFit="1" customWidth="1"/>
    <col min="5379" max="5379" width="15.1796875" style="54" bestFit="1" customWidth="1"/>
    <col min="5380" max="5381" width="12.453125" style="54" bestFit="1" customWidth="1"/>
    <col min="5382" max="5382" width="14.81640625" style="54" bestFit="1" customWidth="1"/>
    <col min="5383" max="5383" width="13.54296875" style="54" customWidth="1"/>
    <col min="5384" max="5384" width="13.54296875" style="54" bestFit="1" customWidth="1"/>
    <col min="5385" max="5385" width="38.81640625" style="54" customWidth="1"/>
    <col min="5386" max="5632" width="8.81640625" style="54"/>
    <col min="5633" max="5633" width="14.81640625" style="54" customWidth="1"/>
    <col min="5634" max="5634" width="15.54296875" style="54" bestFit="1" customWidth="1"/>
    <col min="5635" max="5635" width="15.1796875" style="54" bestFit="1" customWidth="1"/>
    <col min="5636" max="5637" width="12.453125" style="54" bestFit="1" customWidth="1"/>
    <col min="5638" max="5638" width="14.81640625" style="54" bestFit="1" customWidth="1"/>
    <col min="5639" max="5639" width="13.54296875" style="54" customWidth="1"/>
    <col min="5640" max="5640" width="13.54296875" style="54" bestFit="1" customWidth="1"/>
    <col min="5641" max="5641" width="38.81640625" style="54" customWidth="1"/>
    <col min="5642" max="5888" width="8.81640625" style="54"/>
    <col min="5889" max="5889" width="14.81640625" style="54" customWidth="1"/>
    <col min="5890" max="5890" width="15.54296875" style="54" bestFit="1" customWidth="1"/>
    <col min="5891" max="5891" width="15.1796875" style="54" bestFit="1" customWidth="1"/>
    <col min="5892" max="5893" width="12.453125" style="54" bestFit="1" customWidth="1"/>
    <col min="5894" max="5894" width="14.81640625" style="54" bestFit="1" customWidth="1"/>
    <col min="5895" max="5895" width="13.54296875" style="54" customWidth="1"/>
    <col min="5896" max="5896" width="13.54296875" style="54" bestFit="1" customWidth="1"/>
    <col min="5897" max="5897" width="38.81640625" style="54" customWidth="1"/>
    <col min="5898" max="6144" width="8.81640625" style="54"/>
    <col min="6145" max="6145" width="14.81640625" style="54" customWidth="1"/>
    <col min="6146" max="6146" width="15.54296875" style="54" bestFit="1" customWidth="1"/>
    <col min="6147" max="6147" width="15.1796875" style="54" bestFit="1" customWidth="1"/>
    <col min="6148" max="6149" width="12.453125" style="54" bestFit="1" customWidth="1"/>
    <col min="6150" max="6150" width="14.81640625" style="54" bestFit="1" customWidth="1"/>
    <col min="6151" max="6151" width="13.54296875" style="54" customWidth="1"/>
    <col min="6152" max="6152" width="13.54296875" style="54" bestFit="1" customWidth="1"/>
    <col min="6153" max="6153" width="38.81640625" style="54" customWidth="1"/>
    <col min="6154" max="6400" width="8.81640625" style="54"/>
    <col min="6401" max="6401" width="14.81640625" style="54" customWidth="1"/>
    <col min="6402" max="6402" width="15.54296875" style="54" bestFit="1" customWidth="1"/>
    <col min="6403" max="6403" width="15.1796875" style="54" bestFit="1" customWidth="1"/>
    <col min="6404" max="6405" width="12.453125" style="54" bestFit="1" customWidth="1"/>
    <col min="6406" max="6406" width="14.81640625" style="54" bestFit="1" customWidth="1"/>
    <col min="6407" max="6407" width="13.54296875" style="54" customWidth="1"/>
    <col min="6408" max="6408" width="13.54296875" style="54" bestFit="1" customWidth="1"/>
    <col min="6409" max="6409" width="38.81640625" style="54" customWidth="1"/>
    <col min="6410" max="6656" width="8.81640625" style="54"/>
    <col min="6657" max="6657" width="14.81640625" style="54" customWidth="1"/>
    <col min="6658" max="6658" width="15.54296875" style="54" bestFit="1" customWidth="1"/>
    <col min="6659" max="6659" width="15.1796875" style="54" bestFit="1" customWidth="1"/>
    <col min="6660" max="6661" width="12.453125" style="54" bestFit="1" customWidth="1"/>
    <col min="6662" max="6662" width="14.81640625" style="54" bestFit="1" customWidth="1"/>
    <col min="6663" max="6663" width="13.54296875" style="54" customWidth="1"/>
    <col min="6664" max="6664" width="13.54296875" style="54" bestFit="1" customWidth="1"/>
    <col min="6665" max="6665" width="38.81640625" style="54" customWidth="1"/>
    <col min="6666" max="6912" width="8.81640625" style="54"/>
    <col min="6913" max="6913" width="14.81640625" style="54" customWidth="1"/>
    <col min="6914" max="6914" width="15.54296875" style="54" bestFit="1" customWidth="1"/>
    <col min="6915" max="6915" width="15.1796875" style="54" bestFit="1" customWidth="1"/>
    <col min="6916" max="6917" width="12.453125" style="54" bestFit="1" customWidth="1"/>
    <col min="6918" max="6918" width="14.81640625" style="54" bestFit="1" customWidth="1"/>
    <col min="6919" max="6919" width="13.54296875" style="54" customWidth="1"/>
    <col min="6920" max="6920" width="13.54296875" style="54" bestFit="1" customWidth="1"/>
    <col min="6921" max="6921" width="38.81640625" style="54" customWidth="1"/>
    <col min="6922" max="7168" width="8.81640625" style="54"/>
    <col min="7169" max="7169" width="14.81640625" style="54" customWidth="1"/>
    <col min="7170" max="7170" width="15.54296875" style="54" bestFit="1" customWidth="1"/>
    <col min="7171" max="7171" width="15.1796875" style="54" bestFit="1" customWidth="1"/>
    <col min="7172" max="7173" width="12.453125" style="54" bestFit="1" customWidth="1"/>
    <col min="7174" max="7174" width="14.81640625" style="54" bestFit="1" customWidth="1"/>
    <col min="7175" max="7175" width="13.54296875" style="54" customWidth="1"/>
    <col min="7176" max="7176" width="13.54296875" style="54" bestFit="1" customWidth="1"/>
    <col min="7177" max="7177" width="38.81640625" style="54" customWidth="1"/>
    <col min="7178" max="7424" width="8.81640625" style="54"/>
    <col min="7425" max="7425" width="14.81640625" style="54" customWidth="1"/>
    <col min="7426" max="7426" width="15.54296875" style="54" bestFit="1" customWidth="1"/>
    <col min="7427" max="7427" width="15.1796875" style="54" bestFit="1" customWidth="1"/>
    <col min="7428" max="7429" width="12.453125" style="54" bestFit="1" customWidth="1"/>
    <col min="7430" max="7430" width="14.81640625" style="54" bestFit="1" customWidth="1"/>
    <col min="7431" max="7431" width="13.54296875" style="54" customWidth="1"/>
    <col min="7432" max="7432" width="13.54296875" style="54" bestFit="1" customWidth="1"/>
    <col min="7433" max="7433" width="38.81640625" style="54" customWidth="1"/>
    <col min="7434" max="7680" width="8.81640625" style="54"/>
    <col min="7681" max="7681" width="14.81640625" style="54" customWidth="1"/>
    <col min="7682" max="7682" width="15.54296875" style="54" bestFit="1" customWidth="1"/>
    <col min="7683" max="7683" width="15.1796875" style="54" bestFit="1" customWidth="1"/>
    <col min="7684" max="7685" width="12.453125" style="54" bestFit="1" customWidth="1"/>
    <col min="7686" max="7686" width="14.81640625" style="54" bestFit="1" customWidth="1"/>
    <col min="7687" max="7687" width="13.54296875" style="54" customWidth="1"/>
    <col min="7688" max="7688" width="13.54296875" style="54" bestFit="1" customWidth="1"/>
    <col min="7689" max="7689" width="38.81640625" style="54" customWidth="1"/>
    <col min="7690" max="7936" width="8.81640625" style="54"/>
    <col min="7937" max="7937" width="14.81640625" style="54" customWidth="1"/>
    <col min="7938" max="7938" width="15.54296875" style="54" bestFit="1" customWidth="1"/>
    <col min="7939" max="7939" width="15.1796875" style="54" bestFit="1" customWidth="1"/>
    <col min="7940" max="7941" width="12.453125" style="54" bestFit="1" customWidth="1"/>
    <col min="7942" max="7942" width="14.81640625" style="54" bestFit="1" customWidth="1"/>
    <col min="7943" max="7943" width="13.54296875" style="54" customWidth="1"/>
    <col min="7944" max="7944" width="13.54296875" style="54" bestFit="1" customWidth="1"/>
    <col min="7945" max="7945" width="38.81640625" style="54" customWidth="1"/>
    <col min="7946" max="8192" width="8.81640625" style="54"/>
    <col min="8193" max="8193" width="14.81640625" style="54" customWidth="1"/>
    <col min="8194" max="8194" width="15.54296875" style="54" bestFit="1" customWidth="1"/>
    <col min="8195" max="8195" width="15.1796875" style="54" bestFit="1" customWidth="1"/>
    <col min="8196" max="8197" width="12.453125" style="54" bestFit="1" customWidth="1"/>
    <col min="8198" max="8198" width="14.81640625" style="54" bestFit="1" customWidth="1"/>
    <col min="8199" max="8199" width="13.54296875" style="54" customWidth="1"/>
    <col min="8200" max="8200" width="13.54296875" style="54" bestFit="1" customWidth="1"/>
    <col min="8201" max="8201" width="38.81640625" style="54" customWidth="1"/>
    <col min="8202" max="8448" width="8.81640625" style="54"/>
    <col min="8449" max="8449" width="14.81640625" style="54" customWidth="1"/>
    <col min="8450" max="8450" width="15.54296875" style="54" bestFit="1" customWidth="1"/>
    <col min="8451" max="8451" width="15.1796875" style="54" bestFit="1" customWidth="1"/>
    <col min="8452" max="8453" width="12.453125" style="54" bestFit="1" customWidth="1"/>
    <col min="8454" max="8454" width="14.81640625" style="54" bestFit="1" customWidth="1"/>
    <col min="8455" max="8455" width="13.54296875" style="54" customWidth="1"/>
    <col min="8456" max="8456" width="13.54296875" style="54" bestFit="1" customWidth="1"/>
    <col min="8457" max="8457" width="38.81640625" style="54" customWidth="1"/>
    <col min="8458" max="8704" width="8.81640625" style="54"/>
    <col min="8705" max="8705" width="14.81640625" style="54" customWidth="1"/>
    <col min="8706" max="8706" width="15.54296875" style="54" bestFit="1" customWidth="1"/>
    <col min="8707" max="8707" width="15.1796875" style="54" bestFit="1" customWidth="1"/>
    <col min="8708" max="8709" width="12.453125" style="54" bestFit="1" customWidth="1"/>
    <col min="8710" max="8710" width="14.81640625" style="54" bestFit="1" customWidth="1"/>
    <col min="8711" max="8711" width="13.54296875" style="54" customWidth="1"/>
    <col min="8712" max="8712" width="13.54296875" style="54" bestFit="1" customWidth="1"/>
    <col min="8713" max="8713" width="38.81640625" style="54" customWidth="1"/>
    <col min="8714" max="8960" width="8.81640625" style="54"/>
    <col min="8961" max="8961" width="14.81640625" style="54" customWidth="1"/>
    <col min="8962" max="8962" width="15.54296875" style="54" bestFit="1" customWidth="1"/>
    <col min="8963" max="8963" width="15.1796875" style="54" bestFit="1" customWidth="1"/>
    <col min="8964" max="8965" width="12.453125" style="54" bestFit="1" customWidth="1"/>
    <col min="8966" max="8966" width="14.81640625" style="54" bestFit="1" customWidth="1"/>
    <col min="8967" max="8967" width="13.54296875" style="54" customWidth="1"/>
    <col min="8968" max="8968" width="13.54296875" style="54" bestFit="1" customWidth="1"/>
    <col min="8969" max="8969" width="38.81640625" style="54" customWidth="1"/>
    <col min="8970" max="9216" width="8.81640625" style="54"/>
    <col min="9217" max="9217" width="14.81640625" style="54" customWidth="1"/>
    <col min="9218" max="9218" width="15.54296875" style="54" bestFit="1" customWidth="1"/>
    <col min="9219" max="9219" width="15.1796875" style="54" bestFit="1" customWidth="1"/>
    <col min="9220" max="9221" width="12.453125" style="54" bestFit="1" customWidth="1"/>
    <col min="9222" max="9222" width="14.81640625" style="54" bestFit="1" customWidth="1"/>
    <col min="9223" max="9223" width="13.54296875" style="54" customWidth="1"/>
    <col min="9224" max="9224" width="13.54296875" style="54" bestFit="1" customWidth="1"/>
    <col min="9225" max="9225" width="38.81640625" style="54" customWidth="1"/>
    <col min="9226" max="9472" width="8.81640625" style="54"/>
    <col min="9473" max="9473" width="14.81640625" style="54" customWidth="1"/>
    <col min="9474" max="9474" width="15.54296875" style="54" bestFit="1" customWidth="1"/>
    <col min="9475" max="9475" width="15.1796875" style="54" bestFit="1" customWidth="1"/>
    <col min="9476" max="9477" width="12.453125" style="54" bestFit="1" customWidth="1"/>
    <col min="9478" max="9478" width="14.81640625" style="54" bestFit="1" customWidth="1"/>
    <col min="9479" max="9479" width="13.54296875" style="54" customWidth="1"/>
    <col min="9480" max="9480" width="13.54296875" style="54" bestFit="1" customWidth="1"/>
    <col min="9481" max="9481" width="38.81640625" style="54" customWidth="1"/>
    <col min="9482" max="9728" width="8.81640625" style="54"/>
    <col min="9729" max="9729" width="14.81640625" style="54" customWidth="1"/>
    <col min="9730" max="9730" width="15.54296875" style="54" bestFit="1" customWidth="1"/>
    <col min="9731" max="9731" width="15.1796875" style="54" bestFit="1" customWidth="1"/>
    <col min="9732" max="9733" width="12.453125" style="54" bestFit="1" customWidth="1"/>
    <col min="9734" max="9734" width="14.81640625" style="54" bestFit="1" customWidth="1"/>
    <col min="9735" max="9735" width="13.54296875" style="54" customWidth="1"/>
    <col min="9736" max="9736" width="13.54296875" style="54" bestFit="1" customWidth="1"/>
    <col min="9737" max="9737" width="38.81640625" style="54" customWidth="1"/>
    <col min="9738" max="9984" width="8.81640625" style="54"/>
    <col min="9985" max="9985" width="14.81640625" style="54" customWidth="1"/>
    <col min="9986" max="9986" width="15.54296875" style="54" bestFit="1" customWidth="1"/>
    <col min="9987" max="9987" width="15.1796875" style="54" bestFit="1" customWidth="1"/>
    <col min="9988" max="9989" width="12.453125" style="54" bestFit="1" customWidth="1"/>
    <col min="9990" max="9990" width="14.81640625" style="54" bestFit="1" customWidth="1"/>
    <col min="9991" max="9991" width="13.54296875" style="54" customWidth="1"/>
    <col min="9992" max="9992" width="13.54296875" style="54" bestFit="1" customWidth="1"/>
    <col min="9993" max="9993" width="38.81640625" style="54" customWidth="1"/>
    <col min="9994" max="10240" width="8.81640625" style="54"/>
    <col min="10241" max="10241" width="14.81640625" style="54" customWidth="1"/>
    <col min="10242" max="10242" width="15.54296875" style="54" bestFit="1" customWidth="1"/>
    <col min="10243" max="10243" width="15.1796875" style="54" bestFit="1" customWidth="1"/>
    <col min="10244" max="10245" width="12.453125" style="54" bestFit="1" customWidth="1"/>
    <col min="10246" max="10246" width="14.81640625" style="54" bestFit="1" customWidth="1"/>
    <col min="10247" max="10247" width="13.54296875" style="54" customWidth="1"/>
    <col min="10248" max="10248" width="13.54296875" style="54" bestFit="1" customWidth="1"/>
    <col min="10249" max="10249" width="38.81640625" style="54" customWidth="1"/>
    <col min="10250" max="10496" width="8.81640625" style="54"/>
    <col min="10497" max="10497" width="14.81640625" style="54" customWidth="1"/>
    <col min="10498" max="10498" width="15.54296875" style="54" bestFit="1" customWidth="1"/>
    <col min="10499" max="10499" width="15.1796875" style="54" bestFit="1" customWidth="1"/>
    <col min="10500" max="10501" width="12.453125" style="54" bestFit="1" customWidth="1"/>
    <col min="10502" max="10502" width="14.81640625" style="54" bestFit="1" customWidth="1"/>
    <col min="10503" max="10503" width="13.54296875" style="54" customWidth="1"/>
    <col min="10504" max="10504" width="13.54296875" style="54" bestFit="1" customWidth="1"/>
    <col min="10505" max="10505" width="38.81640625" style="54" customWidth="1"/>
    <col min="10506" max="10752" width="8.81640625" style="54"/>
    <col min="10753" max="10753" width="14.81640625" style="54" customWidth="1"/>
    <col min="10754" max="10754" width="15.54296875" style="54" bestFit="1" customWidth="1"/>
    <col min="10755" max="10755" width="15.1796875" style="54" bestFit="1" customWidth="1"/>
    <col min="10756" max="10757" width="12.453125" style="54" bestFit="1" customWidth="1"/>
    <col min="10758" max="10758" width="14.81640625" style="54" bestFit="1" customWidth="1"/>
    <col min="10759" max="10759" width="13.54296875" style="54" customWidth="1"/>
    <col min="10760" max="10760" width="13.54296875" style="54" bestFit="1" customWidth="1"/>
    <col min="10761" max="10761" width="38.81640625" style="54" customWidth="1"/>
    <col min="10762" max="11008" width="8.81640625" style="54"/>
    <col min="11009" max="11009" width="14.81640625" style="54" customWidth="1"/>
    <col min="11010" max="11010" width="15.54296875" style="54" bestFit="1" customWidth="1"/>
    <col min="11011" max="11011" width="15.1796875" style="54" bestFit="1" customWidth="1"/>
    <col min="11012" max="11013" width="12.453125" style="54" bestFit="1" customWidth="1"/>
    <col min="11014" max="11014" width="14.81640625" style="54" bestFit="1" customWidth="1"/>
    <col min="11015" max="11015" width="13.54296875" style="54" customWidth="1"/>
    <col min="11016" max="11016" width="13.54296875" style="54" bestFit="1" customWidth="1"/>
    <col min="11017" max="11017" width="38.81640625" style="54" customWidth="1"/>
    <col min="11018" max="11264" width="8.81640625" style="54"/>
    <col min="11265" max="11265" width="14.81640625" style="54" customWidth="1"/>
    <col min="11266" max="11266" width="15.54296875" style="54" bestFit="1" customWidth="1"/>
    <col min="11267" max="11267" width="15.1796875" style="54" bestFit="1" customWidth="1"/>
    <col min="11268" max="11269" width="12.453125" style="54" bestFit="1" customWidth="1"/>
    <col min="11270" max="11270" width="14.81640625" style="54" bestFit="1" customWidth="1"/>
    <col min="11271" max="11271" width="13.54296875" style="54" customWidth="1"/>
    <col min="11272" max="11272" width="13.54296875" style="54" bestFit="1" customWidth="1"/>
    <col min="11273" max="11273" width="38.81640625" style="54" customWidth="1"/>
    <col min="11274" max="11520" width="8.81640625" style="54"/>
    <col min="11521" max="11521" width="14.81640625" style="54" customWidth="1"/>
    <col min="11522" max="11522" width="15.54296875" style="54" bestFit="1" customWidth="1"/>
    <col min="11523" max="11523" width="15.1796875" style="54" bestFit="1" customWidth="1"/>
    <col min="11524" max="11525" width="12.453125" style="54" bestFit="1" customWidth="1"/>
    <col min="11526" max="11526" width="14.81640625" style="54" bestFit="1" customWidth="1"/>
    <col min="11527" max="11527" width="13.54296875" style="54" customWidth="1"/>
    <col min="11528" max="11528" width="13.54296875" style="54" bestFit="1" customWidth="1"/>
    <col min="11529" max="11529" width="38.81640625" style="54" customWidth="1"/>
    <col min="11530" max="11776" width="8.81640625" style="54"/>
    <col min="11777" max="11777" width="14.81640625" style="54" customWidth="1"/>
    <col min="11778" max="11778" width="15.54296875" style="54" bestFit="1" customWidth="1"/>
    <col min="11779" max="11779" width="15.1796875" style="54" bestFit="1" customWidth="1"/>
    <col min="11780" max="11781" width="12.453125" style="54" bestFit="1" customWidth="1"/>
    <col min="11782" max="11782" width="14.81640625" style="54" bestFit="1" customWidth="1"/>
    <col min="11783" max="11783" width="13.54296875" style="54" customWidth="1"/>
    <col min="11784" max="11784" width="13.54296875" style="54" bestFit="1" customWidth="1"/>
    <col min="11785" max="11785" width="38.81640625" style="54" customWidth="1"/>
    <col min="11786" max="12032" width="8.81640625" style="54"/>
    <col min="12033" max="12033" width="14.81640625" style="54" customWidth="1"/>
    <col min="12034" max="12034" width="15.54296875" style="54" bestFit="1" customWidth="1"/>
    <col min="12035" max="12035" width="15.1796875" style="54" bestFit="1" customWidth="1"/>
    <col min="12036" max="12037" width="12.453125" style="54" bestFit="1" customWidth="1"/>
    <col min="12038" max="12038" width="14.81640625" style="54" bestFit="1" customWidth="1"/>
    <col min="12039" max="12039" width="13.54296875" style="54" customWidth="1"/>
    <col min="12040" max="12040" width="13.54296875" style="54" bestFit="1" customWidth="1"/>
    <col min="12041" max="12041" width="38.81640625" style="54" customWidth="1"/>
    <col min="12042" max="12288" width="8.81640625" style="54"/>
    <col min="12289" max="12289" width="14.81640625" style="54" customWidth="1"/>
    <col min="12290" max="12290" width="15.54296875" style="54" bestFit="1" customWidth="1"/>
    <col min="12291" max="12291" width="15.1796875" style="54" bestFit="1" customWidth="1"/>
    <col min="12292" max="12293" width="12.453125" style="54" bestFit="1" customWidth="1"/>
    <col min="12294" max="12294" width="14.81640625" style="54" bestFit="1" customWidth="1"/>
    <col min="12295" max="12295" width="13.54296875" style="54" customWidth="1"/>
    <col min="12296" max="12296" width="13.54296875" style="54" bestFit="1" customWidth="1"/>
    <col min="12297" max="12297" width="38.81640625" style="54" customWidth="1"/>
    <col min="12298" max="12544" width="8.81640625" style="54"/>
    <col min="12545" max="12545" width="14.81640625" style="54" customWidth="1"/>
    <col min="12546" max="12546" width="15.54296875" style="54" bestFit="1" customWidth="1"/>
    <col min="12547" max="12547" width="15.1796875" style="54" bestFit="1" customWidth="1"/>
    <col min="12548" max="12549" width="12.453125" style="54" bestFit="1" customWidth="1"/>
    <col min="12550" max="12550" width="14.81640625" style="54" bestFit="1" customWidth="1"/>
    <col min="12551" max="12551" width="13.54296875" style="54" customWidth="1"/>
    <col min="12552" max="12552" width="13.54296875" style="54" bestFit="1" customWidth="1"/>
    <col min="12553" max="12553" width="38.81640625" style="54" customWidth="1"/>
    <col min="12554" max="12800" width="8.81640625" style="54"/>
    <col min="12801" max="12801" width="14.81640625" style="54" customWidth="1"/>
    <col min="12802" max="12802" width="15.54296875" style="54" bestFit="1" customWidth="1"/>
    <col min="12803" max="12803" width="15.1796875" style="54" bestFit="1" customWidth="1"/>
    <col min="12804" max="12805" width="12.453125" style="54" bestFit="1" customWidth="1"/>
    <col min="12806" max="12806" width="14.81640625" style="54" bestFit="1" customWidth="1"/>
    <col min="12807" max="12807" width="13.54296875" style="54" customWidth="1"/>
    <col min="12808" max="12808" width="13.54296875" style="54" bestFit="1" customWidth="1"/>
    <col min="12809" max="12809" width="38.81640625" style="54" customWidth="1"/>
    <col min="12810" max="13056" width="8.81640625" style="54"/>
    <col min="13057" max="13057" width="14.81640625" style="54" customWidth="1"/>
    <col min="13058" max="13058" width="15.54296875" style="54" bestFit="1" customWidth="1"/>
    <col min="13059" max="13059" width="15.1796875" style="54" bestFit="1" customWidth="1"/>
    <col min="13060" max="13061" width="12.453125" style="54" bestFit="1" customWidth="1"/>
    <col min="13062" max="13062" width="14.81640625" style="54" bestFit="1" customWidth="1"/>
    <col min="13063" max="13063" width="13.54296875" style="54" customWidth="1"/>
    <col min="13064" max="13064" width="13.54296875" style="54" bestFit="1" customWidth="1"/>
    <col min="13065" max="13065" width="38.81640625" style="54" customWidth="1"/>
    <col min="13066" max="13312" width="8.81640625" style="54"/>
    <col min="13313" max="13313" width="14.81640625" style="54" customWidth="1"/>
    <col min="13314" max="13314" width="15.54296875" style="54" bestFit="1" customWidth="1"/>
    <col min="13315" max="13315" width="15.1796875" style="54" bestFit="1" customWidth="1"/>
    <col min="13316" max="13317" width="12.453125" style="54" bestFit="1" customWidth="1"/>
    <col min="13318" max="13318" width="14.81640625" style="54" bestFit="1" customWidth="1"/>
    <col min="13319" max="13319" width="13.54296875" style="54" customWidth="1"/>
    <col min="13320" max="13320" width="13.54296875" style="54" bestFit="1" customWidth="1"/>
    <col min="13321" max="13321" width="38.81640625" style="54" customWidth="1"/>
    <col min="13322" max="13568" width="8.81640625" style="54"/>
    <col min="13569" max="13569" width="14.81640625" style="54" customWidth="1"/>
    <col min="13570" max="13570" width="15.54296875" style="54" bestFit="1" customWidth="1"/>
    <col min="13571" max="13571" width="15.1796875" style="54" bestFit="1" customWidth="1"/>
    <col min="13572" max="13573" width="12.453125" style="54" bestFit="1" customWidth="1"/>
    <col min="13574" max="13574" width="14.81640625" style="54" bestFit="1" customWidth="1"/>
    <col min="13575" max="13575" width="13.54296875" style="54" customWidth="1"/>
    <col min="13576" max="13576" width="13.54296875" style="54" bestFit="1" customWidth="1"/>
    <col min="13577" max="13577" width="38.81640625" style="54" customWidth="1"/>
    <col min="13578" max="13824" width="8.81640625" style="54"/>
    <col min="13825" max="13825" width="14.81640625" style="54" customWidth="1"/>
    <col min="13826" max="13826" width="15.54296875" style="54" bestFit="1" customWidth="1"/>
    <col min="13827" max="13827" width="15.1796875" style="54" bestFit="1" customWidth="1"/>
    <col min="13828" max="13829" width="12.453125" style="54" bestFit="1" customWidth="1"/>
    <col min="13830" max="13830" width="14.81640625" style="54" bestFit="1" customWidth="1"/>
    <col min="13831" max="13831" width="13.54296875" style="54" customWidth="1"/>
    <col min="13832" max="13832" width="13.54296875" style="54" bestFit="1" customWidth="1"/>
    <col min="13833" max="13833" width="38.81640625" style="54" customWidth="1"/>
    <col min="13834" max="14080" width="8.81640625" style="54"/>
    <col min="14081" max="14081" width="14.81640625" style="54" customWidth="1"/>
    <col min="14082" max="14082" width="15.54296875" style="54" bestFit="1" customWidth="1"/>
    <col min="14083" max="14083" width="15.1796875" style="54" bestFit="1" customWidth="1"/>
    <col min="14084" max="14085" width="12.453125" style="54" bestFit="1" customWidth="1"/>
    <col min="14086" max="14086" width="14.81640625" style="54" bestFit="1" customWidth="1"/>
    <col min="14087" max="14087" width="13.54296875" style="54" customWidth="1"/>
    <col min="14088" max="14088" width="13.54296875" style="54" bestFit="1" customWidth="1"/>
    <col min="14089" max="14089" width="38.81640625" style="54" customWidth="1"/>
    <col min="14090" max="14336" width="8.81640625" style="54"/>
    <col min="14337" max="14337" width="14.81640625" style="54" customWidth="1"/>
    <col min="14338" max="14338" width="15.54296875" style="54" bestFit="1" customWidth="1"/>
    <col min="14339" max="14339" width="15.1796875" style="54" bestFit="1" customWidth="1"/>
    <col min="14340" max="14341" width="12.453125" style="54" bestFit="1" customWidth="1"/>
    <col min="14342" max="14342" width="14.81640625" style="54" bestFit="1" customWidth="1"/>
    <col min="14343" max="14343" width="13.54296875" style="54" customWidth="1"/>
    <col min="14344" max="14344" width="13.54296875" style="54" bestFit="1" customWidth="1"/>
    <col min="14345" max="14345" width="38.81640625" style="54" customWidth="1"/>
    <col min="14346" max="14592" width="8.81640625" style="54"/>
    <col min="14593" max="14593" width="14.81640625" style="54" customWidth="1"/>
    <col min="14594" max="14594" width="15.54296875" style="54" bestFit="1" customWidth="1"/>
    <col min="14595" max="14595" width="15.1796875" style="54" bestFit="1" customWidth="1"/>
    <col min="14596" max="14597" width="12.453125" style="54" bestFit="1" customWidth="1"/>
    <col min="14598" max="14598" width="14.81640625" style="54" bestFit="1" customWidth="1"/>
    <col min="14599" max="14599" width="13.54296875" style="54" customWidth="1"/>
    <col min="14600" max="14600" width="13.54296875" style="54" bestFit="1" customWidth="1"/>
    <col min="14601" max="14601" width="38.81640625" style="54" customWidth="1"/>
    <col min="14602" max="14848" width="8.81640625" style="54"/>
    <col min="14849" max="14849" width="14.81640625" style="54" customWidth="1"/>
    <col min="14850" max="14850" width="15.54296875" style="54" bestFit="1" customWidth="1"/>
    <col min="14851" max="14851" width="15.1796875" style="54" bestFit="1" customWidth="1"/>
    <col min="14852" max="14853" width="12.453125" style="54" bestFit="1" customWidth="1"/>
    <col min="14854" max="14854" width="14.81640625" style="54" bestFit="1" customWidth="1"/>
    <col min="14855" max="14855" width="13.54296875" style="54" customWidth="1"/>
    <col min="14856" max="14856" width="13.54296875" style="54" bestFit="1" customWidth="1"/>
    <col min="14857" max="14857" width="38.81640625" style="54" customWidth="1"/>
    <col min="14858" max="15104" width="8.81640625" style="54"/>
    <col min="15105" max="15105" width="14.81640625" style="54" customWidth="1"/>
    <col min="15106" max="15106" width="15.54296875" style="54" bestFit="1" customWidth="1"/>
    <col min="15107" max="15107" width="15.1796875" style="54" bestFit="1" customWidth="1"/>
    <col min="15108" max="15109" width="12.453125" style="54" bestFit="1" customWidth="1"/>
    <col min="15110" max="15110" width="14.81640625" style="54" bestFit="1" customWidth="1"/>
    <col min="15111" max="15111" width="13.54296875" style="54" customWidth="1"/>
    <col min="15112" max="15112" width="13.54296875" style="54" bestFit="1" customWidth="1"/>
    <col min="15113" max="15113" width="38.81640625" style="54" customWidth="1"/>
    <col min="15114" max="15360" width="8.81640625" style="54"/>
    <col min="15361" max="15361" width="14.81640625" style="54" customWidth="1"/>
    <col min="15362" max="15362" width="15.54296875" style="54" bestFit="1" customWidth="1"/>
    <col min="15363" max="15363" width="15.1796875" style="54" bestFit="1" customWidth="1"/>
    <col min="15364" max="15365" width="12.453125" style="54" bestFit="1" customWidth="1"/>
    <col min="15366" max="15366" width="14.81640625" style="54" bestFit="1" customWidth="1"/>
    <col min="15367" max="15367" width="13.54296875" style="54" customWidth="1"/>
    <col min="15368" max="15368" width="13.54296875" style="54" bestFit="1" customWidth="1"/>
    <col min="15369" max="15369" width="38.81640625" style="54" customWidth="1"/>
    <col min="15370" max="15616" width="8.81640625" style="54"/>
    <col min="15617" max="15617" width="14.81640625" style="54" customWidth="1"/>
    <col min="15618" max="15618" width="15.54296875" style="54" bestFit="1" customWidth="1"/>
    <col min="15619" max="15619" width="15.1796875" style="54" bestFit="1" customWidth="1"/>
    <col min="15620" max="15621" width="12.453125" style="54" bestFit="1" customWidth="1"/>
    <col min="15622" max="15622" width="14.81640625" style="54" bestFit="1" customWidth="1"/>
    <col min="15623" max="15623" width="13.54296875" style="54" customWidth="1"/>
    <col min="15624" max="15624" width="13.54296875" style="54" bestFit="1" customWidth="1"/>
    <col min="15625" max="15625" width="38.81640625" style="54" customWidth="1"/>
    <col min="15626" max="15872" width="8.81640625" style="54"/>
    <col min="15873" max="15873" width="14.81640625" style="54" customWidth="1"/>
    <col min="15874" max="15874" width="15.54296875" style="54" bestFit="1" customWidth="1"/>
    <col min="15875" max="15875" width="15.1796875" style="54" bestFit="1" customWidth="1"/>
    <col min="15876" max="15877" width="12.453125" style="54" bestFit="1" customWidth="1"/>
    <col min="15878" max="15878" width="14.81640625" style="54" bestFit="1" customWidth="1"/>
    <col min="15879" max="15879" width="13.54296875" style="54" customWidth="1"/>
    <col min="15880" max="15880" width="13.54296875" style="54" bestFit="1" customWidth="1"/>
    <col min="15881" max="15881" width="38.81640625" style="54" customWidth="1"/>
    <col min="15882" max="16128" width="8.81640625" style="54"/>
    <col min="16129" max="16129" width="14.81640625" style="54" customWidth="1"/>
    <col min="16130" max="16130" width="15.54296875" style="54" bestFit="1" customWidth="1"/>
    <col min="16131" max="16131" width="15.1796875" style="54" bestFit="1" customWidth="1"/>
    <col min="16132" max="16133" width="12.453125" style="54" bestFit="1" customWidth="1"/>
    <col min="16134" max="16134" width="14.81640625" style="54" bestFit="1" customWidth="1"/>
    <col min="16135" max="16135" width="13.54296875" style="54" customWidth="1"/>
    <col min="16136" max="16136" width="13.54296875" style="54" bestFit="1" customWidth="1"/>
    <col min="16137" max="16137" width="38.81640625" style="54" customWidth="1"/>
    <col min="16138" max="16384" width="8.81640625" style="54"/>
  </cols>
  <sheetData>
    <row r="1" spans="2:9" x14ac:dyDescent="0.35">
      <c r="G1" s="55"/>
    </row>
    <row r="2" spans="2:9" ht="15" thickBot="1" x14ac:dyDescent="0.4">
      <c r="B2" s="56"/>
      <c r="C2" s="56"/>
      <c r="D2" s="56"/>
      <c r="E2" s="56"/>
      <c r="F2" s="56"/>
      <c r="G2" s="56"/>
      <c r="H2" s="56"/>
      <c r="I2" s="56"/>
    </row>
    <row r="3" spans="2:9" ht="18.5" x14ac:dyDescent="0.45">
      <c r="B3" s="57" t="s">
        <v>13</v>
      </c>
      <c r="C3" s="58"/>
      <c r="D3" s="58"/>
      <c r="E3" s="58"/>
      <c r="F3" s="58"/>
      <c r="G3" s="58"/>
      <c r="H3" s="58"/>
      <c r="I3" s="59"/>
    </row>
    <row r="4" spans="2:9" ht="15.5" x14ac:dyDescent="0.35">
      <c r="B4" s="60"/>
      <c r="C4" s="61" t="s">
        <v>1</v>
      </c>
      <c r="D4" s="62" t="s">
        <v>2</v>
      </c>
      <c r="E4" s="63"/>
      <c r="F4" s="64"/>
      <c r="G4" s="62" t="s">
        <v>3</v>
      </c>
      <c r="H4" s="63"/>
      <c r="I4" s="65"/>
    </row>
    <row r="5" spans="2:9" ht="18" customHeight="1" x14ac:dyDescent="0.35">
      <c r="B5" s="60"/>
      <c r="C5" s="66"/>
      <c r="D5" s="66" t="s">
        <v>4</v>
      </c>
      <c r="E5" s="66" t="s">
        <v>5</v>
      </c>
      <c r="F5" s="66" t="s">
        <v>6</v>
      </c>
      <c r="G5" s="66" t="s">
        <v>4</v>
      </c>
      <c r="H5" s="66" t="s">
        <v>5</v>
      </c>
      <c r="I5" s="67" t="s">
        <v>6</v>
      </c>
    </row>
    <row r="6" spans="2:9" ht="15.5" x14ac:dyDescent="0.35">
      <c r="B6" s="60" t="s">
        <v>7</v>
      </c>
      <c r="C6" s="68">
        <v>301186.08999999997</v>
      </c>
      <c r="D6" s="68">
        <v>64794.979999999996</v>
      </c>
      <c r="E6" s="68">
        <v>4628.21</v>
      </c>
      <c r="F6" s="68">
        <v>5696.42</v>
      </c>
      <c r="G6" s="69">
        <v>236391.11</v>
      </c>
      <c r="H6" s="69">
        <v>13905.36</v>
      </c>
      <c r="I6" s="70">
        <v>21887.24</v>
      </c>
    </row>
    <row r="7" spans="2:9" ht="15.5" x14ac:dyDescent="0.35">
      <c r="B7" s="60" t="s">
        <v>8</v>
      </c>
      <c r="C7" s="68">
        <v>2446189.34</v>
      </c>
      <c r="D7" s="71">
        <v>702907.98</v>
      </c>
      <c r="E7" s="71">
        <v>2904.58</v>
      </c>
      <c r="F7" s="71">
        <v>5241.46</v>
      </c>
      <c r="G7" s="72">
        <v>1743281.3599999996</v>
      </c>
      <c r="H7" s="73">
        <v>7418.22</v>
      </c>
      <c r="I7" s="74">
        <v>14876.78</v>
      </c>
    </row>
    <row r="8" spans="2:9" ht="16" thickBot="1" x14ac:dyDescent="0.4">
      <c r="B8" s="75" t="s">
        <v>4</v>
      </c>
      <c r="C8" s="76">
        <v>2747375.4299999997</v>
      </c>
      <c r="D8" s="76">
        <v>767702.96</v>
      </c>
      <c r="E8" s="77"/>
      <c r="F8" s="77"/>
      <c r="G8" s="76">
        <v>1979672.4699999997</v>
      </c>
      <c r="H8" s="78"/>
      <c r="I8" s="79"/>
    </row>
    <row r="12" spans="2:9" ht="15.5" x14ac:dyDescent="0.35">
      <c r="E12" s="80"/>
    </row>
    <row r="13" spans="2:9" ht="20.25" customHeight="1" x14ac:dyDescent="0.35"/>
  </sheetData>
  <mergeCells count="3">
    <mergeCell ref="B3:I3"/>
    <mergeCell ref="D4:F4"/>
    <mergeCell ref="G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46AA-09E6-4F07-B164-F7FC1AAE3DEA}">
  <dimension ref="B1:I13"/>
  <sheetViews>
    <sheetView workbookViewId="0">
      <selection activeCell="C8" sqref="C8"/>
    </sheetView>
  </sheetViews>
  <sheetFormatPr defaultColWidth="8.81640625" defaultRowHeight="14.5" x14ac:dyDescent="0.35"/>
  <cols>
    <col min="2" max="2" width="14.81640625" customWidth="1"/>
    <col min="3" max="3" width="15.54296875" bestFit="1" customWidth="1"/>
    <col min="4" max="4" width="15.1796875" bestFit="1" customWidth="1"/>
    <col min="5" max="6" width="12.453125" bestFit="1" customWidth="1"/>
    <col min="7" max="7" width="15.81640625" bestFit="1" customWidth="1"/>
    <col min="8" max="8" width="13.54296875" customWidth="1"/>
    <col min="9" max="9" width="13.54296875" bestFit="1" customWidth="1"/>
    <col min="11" max="11" width="11.54296875" bestFit="1" customWidth="1"/>
    <col min="257" max="257" width="14.81640625" customWidth="1"/>
    <col min="258" max="258" width="15.54296875" bestFit="1" customWidth="1"/>
    <col min="259" max="259" width="15.1796875" bestFit="1" customWidth="1"/>
    <col min="260" max="261" width="12.453125" bestFit="1" customWidth="1"/>
    <col min="262" max="262" width="14.81640625" bestFit="1" customWidth="1"/>
    <col min="263" max="263" width="13.54296875" customWidth="1"/>
    <col min="264" max="264" width="13.54296875" bestFit="1" customWidth="1"/>
    <col min="265" max="265" width="38.81640625" customWidth="1"/>
    <col min="513" max="513" width="14.81640625" customWidth="1"/>
    <col min="514" max="514" width="15.54296875" bestFit="1" customWidth="1"/>
    <col min="515" max="515" width="15.1796875" bestFit="1" customWidth="1"/>
    <col min="516" max="517" width="12.453125" bestFit="1" customWidth="1"/>
    <col min="518" max="518" width="14.81640625" bestFit="1" customWidth="1"/>
    <col min="519" max="519" width="13.54296875" customWidth="1"/>
    <col min="520" max="520" width="13.54296875" bestFit="1" customWidth="1"/>
    <col min="521" max="521" width="38.81640625" customWidth="1"/>
    <col min="769" max="769" width="14.81640625" customWidth="1"/>
    <col min="770" max="770" width="15.54296875" bestFit="1" customWidth="1"/>
    <col min="771" max="771" width="15.1796875" bestFit="1" customWidth="1"/>
    <col min="772" max="773" width="12.453125" bestFit="1" customWidth="1"/>
    <col min="774" max="774" width="14.81640625" bestFit="1" customWidth="1"/>
    <col min="775" max="775" width="13.54296875" customWidth="1"/>
    <col min="776" max="776" width="13.54296875" bestFit="1" customWidth="1"/>
    <col min="777" max="777" width="38.81640625" customWidth="1"/>
    <col min="1025" max="1025" width="14.81640625" customWidth="1"/>
    <col min="1026" max="1026" width="15.54296875" bestFit="1" customWidth="1"/>
    <col min="1027" max="1027" width="15.1796875" bestFit="1" customWidth="1"/>
    <col min="1028" max="1029" width="12.453125" bestFit="1" customWidth="1"/>
    <col min="1030" max="1030" width="14.81640625" bestFit="1" customWidth="1"/>
    <col min="1031" max="1031" width="13.54296875" customWidth="1"/>
    <col min="1032" max="1032" width="13.54296875" bestFit="1" customWidth="1"/>
    <col min="1033" max="1033" width="38.81640625" customWidth="1"/>
    <col min="1281" max="1281" width="14.81640625" customWidth="1"/>
    <col min="1282" max="1282" width="15.54296875" bestFit="1" customWidth="1"/>
    <col min="1283" max="1283" width="15.1796875" bestFit="1" customWidth="1"/>
    <col min="1284" max="1285" width="12.453125" bestFit="1" customWidth="1"/>
    <col min="1286" max="1286" width="14.81640625" bestFit="1" customWidth="1"/>
    <col min="1287" max="1287" width="13.54296875" customWidth="1"/>
    <col min="1288" max="1288" width="13.54296875" bestFit="1" customWidth="1"/>
    <col min="1289" max="1289" width="38.81640625" customWidth="1"/>
    <col min="1537" max="1537" width="14.81640625" customWidth="1"/>
    <col min="1538" max="1538" width="15.54296875" bestFit="1" customWidth="1"/>
    <col min="1539" max="1539" width="15.1796875" bestFit="1" customWidth="1"/>
    <col min="1540" max="1541" width="12.453125" bestFit="1" customWidth="1"/>
    <col min="1542" max="1542" width="14.81640625" bestFit="1" customWidth="1"/>
    <col min="1543" max="1543" width="13.54296875" customWidth="1"/>
    <col min="1544" max="1544" width="13.54296875" bestFit="1" customWidth="1"/>
    <col min="1545" max="1545" width="38.81640625" customWidth="1"/>
    <col min="1793" max="1793" width="14.81640625" customWidth="1"/>
    <col min="1794" max="1794" width="15.54296875" bestFit="1" customWidth="1"/>
    <col min="1795" max="1795" width="15.1796875" bestFit="1" customWidth="1"/>
    <col min="1796" max="1797" width="12.453125" bestFit="1" customWidth="1"/>
    <col min="1798" max="1798" width="14.81640625" bestFit="1" customWidth="1"/>
    <col min="1799" max="1799" width="13.54296875" customWidth="1"/>
    <col min="1800" max="1800" width="13.54296875" bestFit="1" customWidth="1"/>
    <col min="1801" max="1801" width="38.81640625" customWidth="1"/>
    <col min="2049" max="2049" width="14.81640625" customWidth="1"/>
    <col min="2050" max="2050" width="15.54296875" bestFit="1" customWidth="1"/>
    <col min="2051" max="2051" width="15.1796875" bestFit="1" customWidth="1"/>
    <col min="2052" max="2053" width="12.453125" bestFit="1" customWidth="1"/>
    <col min="2054" max="2054" width="14.81640625" bestFit="1" customWidth="1"/>
    <col min="2055" max="2055" width="13.54296875" customWidth="1"/>
    <col min="2056" max="2056" width="13.54296875" bestFit="1" customWidth="1"/>
    <col min="2057" max="2057" width="38.81640625" customWidth="1"/>
    <col min="2305" max="2305" width="14.81640625" customWidth="1"/>
    <col min="2306" max="2306" width="15.54296875" bestFit="1" customWidth="1"/>
    <col min="2307" max="2307" width="15.1796875" bestFit="1" customWidth="1"/>
    <col min="2308" max="2309" width="12.453125" bestFit="1" customWidth="1"/>
    <col min="2310" max="2310" width="14.81640625" bestFit="1" customWidth="1"/>
    <col min="2311" max="2311" width="13.54296875" customWidth="1"/>
    <col min="2312" max="2312" width="13.54296875" bestFit="1" customWidth="1"/>
    <col min="2313" max="2313" width="38.81640625" customWidth="1"/>
    <col min="2561" max="2561" width="14.81640625" customWidth="1"/>
    <col min="2562" max="2562" width="15.54296875" bestFit="1" customWidth="1"/>
    <col min="2563" max="2563" width="15.1796875" bestFit="1" customWidth="1"/>
    <col min="2564" max="2565" width="12.453125" bestFit="1" customWidth="1"/>
    <col min="2566" max="2566" width="14.81640625" bestFit="1" customWidth="1"/>
    <col min="2567" max="2567" width="13.54296875" customWidth="1"/>
    <col min="2568" max="2568" width="13.54296875" bestFit="1" customWidth="1"/>
    <col min="2569" max="2569" width="38.81640625" customWidth="1"/>
    <col min="2817" max="2817" width="14.81640625" customWidth="1"/>
    <col min="2818" max="2818" width="15.54296875" bestFit="1" customWidth="1"/>
    <col min="2819" max="2819" width="15.1796875" bestFit="1" customWidth="1"/>
    <col min="2820" max="2821" width="12.453125" bestFit="1" customWidth="1"/>
    <col min="2822" max="2822" width="14.81640625" bestFit="1" customWidth="1"/>
    <col min="2823" max="2823" width="13.54296875" customWidth="1"/>
    <col min="2824" max="2824" width="13.54296875" bestFit="1" customWidth="1"/>
    <col min="2825" max="2825" width="38.81640625" customWidth="1"/>
    <col min="3073" max="3073" width="14.81640625" customWidth="1"/>
    <col min="3074" max="3074" width="15.54296875" bestFit="1" customWidth="1"/>
    <col min="3075" max="3075" width="15.1796875" bestFit="1" customWidth="1"/>
    <col min="3076" max="3077" width="12.453125" bestFit="1" customWidth="1"/>
    <col min="3078" max="3078" width="14.81640625" bestFit="1" customWidth="1"/>
    <col min="3079" max="3079" width="13.54296875" customWidth="1"/>
    <col min="3080" max="3080" width="13.54296875" bestFit="1" customWidth="1"/>
    <col min="3081" max="3081" width="38.81640625" customWidth="1"/>
    <col min="3329" max="3329" width="14.81640625" customWidth="1"/>
    <col min="3330" max="3330" width="15.54296875" bestFit="1" customWidth="1"/>
    <col min="3331" max="3331" width="15.1796875" bestFit="1" customWidth="1"/>
    <col min="3332" max="3333" width="12.453125" bestFit="1" customWidth="1"/>
    <col min="3334" max="3334" width="14.81640625" bestFit="1" customWidth="1"/>
    <col min="3335" max="3335" width="13.54296875" customWidth="1"/>
    <col min="3336" max="3336" width="13.54296875" bestFit="1" customWidth="1"/>
    <col min="3337" max="3337" width="38.81640625" customWidth="1"/>
    <col min="3585" max="3585" width="14.81640625" customWidth="1"/>
    <col min="3586" max="3586" width="15.54296875" bestFit="1" customWidth="1"/>
    <col min="3587" max="3587" width="15.1796875" bestFit="1" customWidth="1"/>
    <col min="3588" max="3589" width="12.453125" bestFit="1" customWidth="1"/>
    <col min="3590" max="3590" width="14.81640625" bestFit="1" customWidth="1"/>
    <col min="3591" max="3591" width="13.54296875" customWidth="1"/>
    <col min="3592" max="3592" width="13.54296875" bestFit="1" customWidth="1"/>
    <col min="3593" max="3593" width="38.81640625" customWidth="1"/>
    <col min="3841" max="3841" width="14.81640625" customWidth="1"/>
    <col min="3842" max="3842" width="15.54296875" bestFit="1" customWidth="1"/>
    <col min="3843" max="3843" width="15.1796875" bestFit="1" customWidth="1"/>
    <col min="3844" max="3845" width="12.453125" bestFit="1" customWidth="1"/>
    <col min="3846" max="3846" width="14.81640625" bestFit="1" customWidth="1"/>
    <col min="3847" max="3847" width="13.54296875" customWidth="1"/>
    <col min="3848" max="3848" width="13.54296875" bestFit="1" customWidth="1"/>
    <col min="3849" max="3849" width="38.81640625" customWidth="1"/>
    <col min="4097" max="4097" width="14.81640625" customWidth="1"/>
    <col min="4098" max="4098" width="15.54296875" bestFit="1" customWidth="1"/>
    <col min="4099" max="4099" width="15.1796875" bestFit="1" customWidth="1"/>
    <col min="4100" max="4101" width="12.453125" bestFit="1" customWidth="1"/>
    <col min="4102" max="4102" width="14.81640625" bestFit="1" customWidth="1"/>
    <col min="4103" max="4103" width="13.54296875" customWidth="1"/>
    <col min="4104" max="4104" width="13.54296875" bestFit="1" customWidth="1"/>
    <col min="4105" max="4105" width="38.81640625" customWidth="1"/>
    <col min="4353" max="4353" width="14.81640625" customWidth="1"/>
    <col min="4354" max="4354" width="15.54296875" bestFit="1" customWidth="1"/>
    <col min="4355" max="4355" width="15.1796875" bestFit="1" customWidth="1"/>
    <col min="4356" max="4357" width="12.453125" bestFit="1" customWidth="1"/>
    <col min="4358" max="4358" width="14.81640625" bestFit="1" customWidth="1"/>
    <col min="4359" max="4359" width="13.54296875" customWidth="1"/>
    <col min="4360" max="4360" width="13.54296875" bestFit="1" customWidth="1"/>
    <col min="4361" max="4361" width="38.81640625" customWidth="1"/>
    <col min="4609" max="4609" width="14.81640625" customWidth="1"/>
    <col min="4610" max="4610" width="15.54296875" bestFit="1" customWidth="1"/>
    <col min="4611" max="4611" width="15.1796875" bestFit="1" customWidth="1"/>
    <col min="4612" max="4613" width="12.453125" bestFit="1" customWidth="1"/>
    <col min="4614" max="4614" width="14.81640625" bestFit="1" customWidth="1"/>
    <col min="4615" max="4615" width="13.54296875" customWidth="1"/>
    <col min="4616" max="4616" width="13.54296875" bestFit="1" customWidth="1"/>
    <col min="4617" max="4617" width="38.81640625" customWidth="1"/>
    <col min="4865" max="4865" width="14.81640625" customWidth="1"/>
    <col min="4866" max="4866" width="15.54296875" bestFit="1" customWidth="1"/>
    <col min="4867" max="4867" width="15.1796875" bestFit="1" customWidth="1"/>
    <col min="4868" max="4869" width="12.453125" bestFit="1" customWidth="1"/>
    <col min="4870" max="4870" width="14.81640625" bestFit="1" customWidth="1"/>
    <col min="4871" max="4871" width="13.54296875" customWidth="1"/>
    <col min="4872" max="4872" width="13.54296875" bestFit="1" customWidth="1"/>
    <col min="4873" max="4873" width="38.81640625" customWidth="1"/>
    <col min="5121" max="5121" width="14.81640625" customWidth="1"/>
    <col min="5122" max="5122" width="15.54296875" bestFit="1" customWidth="1"/>
    <col min="5123" max="5123" width="15.1796875" bestFit="1" customWidth="1"/>
    <col min="5124" max="5125" width="12.453125" bestFit="1" customWidth="1"/>
    <col min="5126" max="5126" width="14.81640625" bestFit="1" customWidth="1"/>
    <col min="5127" max="5127" width="13.54296875" customWidth="1"/>
    <col min="5128" max="5128" width="13.54296875" bestFit="1" customWidth="1"/>
    <col min="5129" max="5129" width="38.81640625" customWidth="1"/>
    <col min="5377" max="5377" width="14.81640625" customWidth="1"/>
    <col min="5378" max="5378" width="15.54296875" bestFit="1" customWidth="1"/>
    <col min="5379" max="5379" width="15.1796875" bestFit="1" customWidth="1"/>
    <col min="5380" max="5381" width="12.453125" bestFit="1" customWidth="1"/>
    <col min="5382" max="5382" width="14.81640625" bestFit="1" customWidth="1"/>
    <col min="5383" max="5383" width="13.54296875" customWidth="1"/>
    <col min="5384" max="5384" width="13.54296875" bestFit="1" customWidth="1"/>
    <col min="5385" max="5385" width="38.81640625" customWidth="1"/>
    <col min="5633" max="5633" width="14.81640625" customWidth="1"/>
    <col min="5634" max="5634" width="15.54296875" bestFit="1" customWidth="1"/>
    <col min="5635" max="5635" width="15.1796875" bestFit="1" customWidth="1"/>
    <col min="5636" max="5637" width="12.453125" bestFit="1" customWidth="1"/>
    <col min="5638" max="5638" width="14.81640625" bestFit="1" customWidth="1"/>
    <col min="5639" max="5639" width="13.54296875" customWidth="1"/>
    <col min="5640" max="5640" width="13.54296875" bestFit="1" customWidth="1"/>
    <col min="5641" max="5641" width="38.81640625" customWidth="1"/>
    <col min="5889" max="5889" width="14.81640625" customWidth="1"/>
    <col min="5890" max="5890" width="15.54296875" bestFit="1" customWidth="1"/>
    <col min="5891" max="5891" width="15.1796875" bestFit="1" customWidth="1"/>
    <col min="5892" max="5893" width="12.453125" bestFit="1" customWidth="1"/>
    <col min="5894" max="5894" width="14.81640625" bestFit="1" customWidth="1"/>
    <col min="5895" max="5895" width="13.54296875" customWidth="1"/>
    <col min="5896" max="5896" width="13.54296875" bestFit="1" customWidth="1"/>
    <col min="5897" max="5897" width="38.81640625" customWidth="1"/>
    <col min="6145" max="6145" width="14.81640625" customWidth="1"/>
    <col min="6146" max="6146" width="15.54296875" bestFit="1" customWidth="1"/>
    <col min="6147" max="6147" width="15.1796875" bestFit="1" customWidth="1"/>
    <col min="6148" max="6149" width="12.453125" bestFit="1" customWidth="1"/>
    <col min="6150" max="6150" width="14.81640625" bestFit="1" customWidth="1"/>
    <col min="6151" max="6151" width="13.54296875" customWidth="1"/>
    <col min="6152" max="6152" width="13.54296875" bestFit="1" customWidth="1"/>
    <col min="6153" max="6153" width="38.81640625" customWidth="1"/>
    <col min="6401" max="6401" width="14.81640625" customWidth="1"/>
    <col min="6402" max="6402" width="15.54296875" bestFit="1" customWidth="1"/>
    <col min="6403" max="6403" width="15.1796875" bestFit="1" customWidth="1"/>
    <col min="6404" max="6405" width="12.453125" bestFit="1" customWidth="1"/>
    <col min="6406" max="6406" width="14.81640625" bestFit="1" customWidth="1"/>
    <col min="6407" max="6407" width="13.54296875" customWidth="1"/>
    <col min="6408" max="6408" width="13.54296875" bestFit="1" customWidth="1"/>
    <col min="6409" max="6409" width="38.81640625" customWidth="1"/>
    <col min="6657" max="6657" width="14.81640625" customWidth="1"/>
    <col min="6658" max="6658" width="15.54296875" bestFit="1" customWidth="1"/>
    <col min="6659" max="6659" width="15.1796875" bestFit="1" customWidth="1"/>
    <col min="6660" max="6661" width="12.453125" bestFit="1" customWidth="1"/>
    <col min="6662" max="6662" width="14.81640625" bestFit="1" customWidth="1"/>
    <col min="6663" max="6663" width="13.54296875" customWidth="1"/>
    <col min="6664" max="6664" width="13.54296875" bestFit="1" customWidth="1"/>
    <col min="6665" max="6665" width="38.81640625" customWidth="1"/>
    <col min="6913" max="6913" width="14.81640625" customWidth="1"/>
    <col min="6914" max="6914" width="15.54296875" bestFit="1" customWidth="1"/>
    <col min="6915" max="6915" width="15.1796875" bestFit="1" customWidth="1"/>
    <col min="6916" max="6917" width="12.453125" bestFit="1" customWidth="1"/>
    <col min="6918" max="6918" width="14.81640625" bestFit="1" customWidth="1"/>
    <col min="6919" max="6919" width="13.54296875" customWidth="1"/>
    <col min="6920" max="6920" width="13.54296875" bestFit="1" customWidth="1"/>
    <col min="6921" max="6921" width="38.81640625" customWidth="1"/>
    <col min="7169" max="7169" width="14.81640625" customWidth="1"/>
    <col min="7170" max="7170" width="15.54296875" bestFit="1" customWidth="1"/>
    <col min="7171" max="7171" width="15.1796875" bestFit="1" customWidth="1"/>
    <col min="7172" max="7173" width="12.453125" bestFit="1" customWidth="1"/>
    <col min="7174" max="7174" width="14.81640625" bestFit="1" customWidth="1"/>
    <col min="7175" max="7175" width="13.54296875" customWidth="1"/>
    <col min="7176" max="7176" width="13.54296875" bestFit="1" customWidth="1"/>
    <col min="7177" max="7177" width="38.81640625" customWidth="1"/>
    <col min="7425" max="7425" width="14.81640625" customWidth="1"/>
    <col min="7426" max="7426" width="15.54296875" bestFit="1" customWidth="1"/>
    <col min="7427" max="7427" width="15.1796875" bestFit="1" customWidth="1"/>
    <col min="7428" max="7429" width="12.453125" bestFit="1" customWidth="1"/>
    <col min="7430" max="7430" width="14.81640625" bestFit="1" customWidth="1"/>
    <col min="7431" max="7431" width="13.54296875" customWidth="1"/>
    <col min="7432" max="7432" width="13.54296875" bestFit="1" customWidth="1"/>
    <col min="7433" max="7433" width="38.81640625" customWidth="1"/>
    <col min="7681" max="7681" width="14.81640625" customWidth="1"/>
    <col min="7682" max="7682" width="15.54296875" bestFit="1" customWidth="1"/>
    <col min="7683" max="7683" width="15.1796875" bestFit="1" customWidth="1"/>
    <col min="7684" max="7685" width="12.453125" bestFit="1" customWidth="1"/>
    <col min="7686" max="7686" width="14.81640625" bestFit="1" customWidth="1"/>
    <col min="7687" max="7687" width="13.54296875" customWidth="1"/>
    <col min="7688" max="7688" width="13.54296875" bestFit="1" customWidth="1"/>
    <col min="7689" max="7689" width="38.81640625" customWidth="1"/>
    <col min="7937" max="7937" width="14.81640625" customWidth="1"/>
    <col min="7938" max="7938" width="15.54296875" bestFit="1" customWidth="1"/>
    <col min="7939" max="7939" width="15.1796875" bestFit="1" customWidth="1"/>
    <col min="7940" max="7941" width="12.453125" bestFit="1" customWidth="1"/>
    <col min="7942" max="7942" width="14.81640625" bestFit="1" customWidth="1"/>
    <col min="7943" max="7943" width="13.54296875" customWidth="1"/>
    <col min="7944" max="7944" width="13.54296875" bestFit="1" customWidth="1"/>
    <col min="7945" max="7945" width="38.81640625" customWidth="1"/>
    <col min="8193" max="8193" width="14.81640625" customWidth="1"/>
    <col min="8194" max="8194" width="15.54296875" bestFit="1" customWidth="1"/>
    <col min="8195" max="8195" width="15.1796875" bestFit="1" customWidth="1"/>
    <col min="8196" max="8197" width="12.453125" bestFit="1" customWidth="1"/>
    <col min="8198" max="8198" width="14.81640625" bestFit="1" customWidth="1"/>
    <col min="8199" max="8199" width="13.54296875" customWidth="1"/>
    <col min="8200" max="8200" width="13.54296875" bestFit="1" customWidth="1"/>
    <col min="8201" max="8201" width="38.81640625" customWidth="1"/>
    <col min="8449" max="8449" width="14.81640625" customWidth="1"/>
    <col min="8450" max="8450" width="15.54296875" bestFit="1" customWidth="1"/>
    <col min="8451" max="8451" width="15.1796875" bestFit="1" customWidth="1"/>
    <col min="8452" max="8453" width="12.453125" bestFit="1" customWidth="1"/>
    <col min="8454" max="8454" width="14.81640625" bestFit="1" customWidth="1"/>
    <col min="8455" max="8455" width="13.54296875" customWidth="1"/>
    <col min="8456" max="8456" width="13.54296875" bestFit="1" customWidth="1"/>
    <col min="8457" max="8457" width="38.81640625" customWidth="1"/>
    <col min="8705" max="8705" width="14.81640625" customWidth="1"/>
    <col min="8706" max="8706" width="15.54296875" bestFit="1" customWidth="1"/>
    <col min="8707" max="8707" width="15.1796875" bestFit="1" customWidth="1"/>
    <col min="8708" max="8709" width="12.453125" bestFit="1" customWidth="1"/>
    <col min="8710" max="8710" width="14.81640625" bestFit="1" customWidth="1"/>
    <col min="8711" max="8711" width="13.54296875" customWidth="1"/>
    <col min="8712" max="8712" width="13.54296875" bestFit="1" customWidth="1"/>
    <col min="8713" max="8713" width="38.81640625" customWidth="1"/>
    <col min="8961" max="8961" width="14.81640625" customWidth="1"/>
    <col min="8962" max="8962" width="15.54296875" bestFit="1" customWidth="1"/>
    <col min="8963" max="8963" width="15.1796875" bestFit="1" customWidth="1"/>
    <col min="8964" max="8965" width="12.453125" bestFit="1" customWidth="1"/>
    <col min="8966" max="8966" width="14.81640625" bestFit="1" customWidth="1"/>
    <col min="8967" max="8967" width="13.54296875" customWidth="1"/>
    <col min="8968" max="8968" width="13.54296875" bestFit="1" customWidth="1"/>
    <col min="8969" max="8969" width="38.81640625" customWidth="1"/>
    <col min="9217" max="9217" width="14.81640625" customWidth="1"/>
    <col min="9218" max="9218" width="15.54296875" bestFit="1" customWidth="1"/>
    <col min="9219" max="9219" width="15.1796875" bestFit="1" customWidth="1"/>
    <col min="9220" max="9221" width="12.453125" bestFit="1" customWidth="1"/>
    <col min="9222" max="9222" width="14.81640625" bestFit="1" customWidth="1"/>
    <col min="9223" max="9223" width="13.54296875" customWidth="1"/>
    <col min="9224" max="9224" width="13.54296875" bestFit="1" customWidth="1"/>
    <col min="9225" max="9225" width="38.81640625" customWidth="1"/>
    <col min="9473" max="9473" width="14.81640625" customWidth="1"/>
    <col min="9474" max="9474" width="15.54296875" bestFit="1" customWidth="1"/>
    <col min="9475" max="9475" width="15.1796875" bestFit="1" customWidth="1"/>
    <col min="9476" max="9477" width="12.453125" bestFit="1" customWidth="1"/>
    <col min="9478" max="9478" width="14.81640625" bestFit="1" customWidth="1"/>
    <col min="9479" max="9479" width="13.54296875" customWidth="1"/>
    <col min="9480" max="9480" width="13.54296875" bestFit="1" customWidth="1"/>
    <col min="9481" max="9481" width="38.81640625" customWidth="1"/>
    <col min="9729" max="9729" width="14.81640625" customWidth="1"/>
    <col min="9730" max="9730" width="15.54296875" bestFit="1" customWidth="1"/>
    <col min="9731" max="9731" width="15.1796875" bestFit="1" customWidth="1"/>
    <col min="9732" max="9733" width="12.453125" bestFit="1" customWidth="1"/>
    <col min="9734" max="9734" width="14.81640625" bestFit="1" customWidth="1"/>
    <col min="9735" max="9735" width="13.54296875" customWidth="1"/>
    <col min="9736" max="9736" width="13.54296875" bestFit="1" customWidth="1"/>
    <col min="9737" max="9737" width="38.81640625" customWidth="1"/>
    <col min="9985" max="9985" width="14.81640625" customWidth="1"/>
    <col min="9986" max="9986" width="15.54296875" bestFit="1" customWidth="1"/>
    <col min="9987" max="9987" width="15.1796875" bestFit="1" customWidth="1"/>
    <col min="9988" max="9989" width="12.453125" bestFit="1" customWidth="1"/>
    <col min="9990" max="9990" width="14.81640625" bestFit="1" customWidth="1"/>
    <col min="9991" max="9991" width="13.54296875" customWidth="1"/>
    <col min="9992" max="9992" width="13.54296875" bestFit="1" customWidth="1"/>
    <col min="9993" max="9993" width="38.81640625" customWidth="1"/>
    <col min="10241" max="10241" width="14.81640625" customWidth="1"/>
    <col min="10242" max="10242" width="15.54296875" bestFit="1" customWidth="1"/>
    <col min="10243" max="10243" width="15.1796875" bestFit="1" customWidth="1"/>
    <col min="10244" max="10245" width="12.453125" bestFit="1" customWidth="1"/>
    <col min="10246" max="10246" width="14.81640625" bestFit="1" customWidth="1"/>
    <col min="10247" max="10247" width="13.54296875" customWidth="1"/>
    <col min="10248" max="10248" width="13.54296875" bestFit="1" customWidth="1"/>
    <col min="10249" max="10249" width="38.81640625" customWidth="1"/>
    <col min="10497" max="10497" width="14.81640625" customWidth="1"/>
    <col min="10498" max="10498" width="15.54296875" bestFit="1" customWidth="1"/>
    <col min="10499" max="10499" width="15.1796875" bestFit="1" customWidth="1"/>
    <col min="10500" max="10501" width="12.453125" bestFit="1" customWidth="1"/>
    <col min="10502" max="10502" width="14.81640625" bestFit="1" customWidth="1"/>
    <col min="10503" max="10503" width="13.54296875" customWidth="1"/>
    <col min="10504" max="10504" width="13.54296875" bestFit="1" customWidth="1"/>
    <col min="10505" max="10505" width="38.81640625" customWidth="1"/>
    <col min="10753" max="10753" width="14.81640625" customWidth="1"/>
    <col min="10754" max="10754" width="15.54296875" bestFit="1" customWidth="1"/>
    <col min="10755" max="10755" width="15.1796875" bestFit="1" customWidth="1"/>
    <col min="10756" max="10757" width="12.453125" bestFit="1" customWidth="1"/>
    <col min="10758" max="10758" width="14.81640625" bestFit="1" customWidth="1"/>
    <col min="10759" max="10759" width="13.54296875" customWidth="1"/>
    <col min="10760" max="10760" width="13.54296875" bestFit="1" customWidth="1"/>
    <col min="10761" max="10761" width="38.81640625" customWidth="1"/>
    <col min="11009" max="11009" width="14.81640625" customWidth="1"/>
    <col min="11010" max="11010" width="15.54296875" bestFit="1" customWidth="1"/>
    <col min="11011" max="11011" width="15.1796875" bestFit="1" customWidth="1"/>
    <col min="11012" max="11013" width="12.453125" bestFit="1" customWidth="1"/>
    <col min="11014" max="11014" width="14.81640625" bestFit="1" customWidth="1"/>
    <col min="11015" max="11015" width="13.54296875" customWidth="1"/>
    <col min="11016" max="11016" width="13.54296875" bestFit="1" customWidth="1"/>
    <col min="11017" max="11017" width="38.81640625" customWidth="1"/>
    <col min="11265" max="11265" width="14.81640625" customWidth="1"/>
    <col min="11266" max="11266" width="15.54296875" bestFit="1" customWidth="1"/>
    <col min="11267" max="11267" width="15.1796875" bestFit="1" customWidth="1"/>
    <col min="11268" max="11269" width="12.453125" bestFit="1" customWidth="1"/>
    <col min="11270" max="11270" width="14.81640625" bestFit="1" customWidth="1"/>
    <col min="11271" max="11271" width="13.54296875" customWidth="1"/>
    <col min="11272" max="11272" width="13.54296875" bestFit="1" customWidth="1"/>
    <col min="11273" max="11273" width="38.81640625" customWidth="1"/>
    <col min="11521" max="11521" width="14.81640625" customWidth="1"/>
    <col min="11522" max="11522" width="15.54296875" bestFit="1" customWidth="1"/>
    <col min="11523" max="11523" width="15.1796875" bestFit="1" customWidth="1"/>
    <col min="11524" max="11525" width="12.453125" bestFit="1" customWidth="1"/>
    <col min="11526" max="11526" width="14.81640625" bestFit="1" customWidth="1"/>
    <col min="11527" max="11527" width="13.54296875" customWidth="1"/>
    <col min="11528" max="11528" width="13.54296875" bestFit="1" customWidth="1"/>
    <col min="11529" max="11529" width="38.81640625" customWidth="1"/>
    <col min="11777" max="11777" width="14.81640625" customWidth="1"/>
    <col min="11778" max="11778" width="15.54296875" bestFit="1" customWidth="1"/>
    <col min="11779" max="11779" width="15.1796875" bestFit="1" customWidth="1"/>
    <col min="11780" max="11781" width="12.453125" bestFit="1" customWidth="1"/>
    <col min="11782" max="11782" width="14.81640625" bestFit="1" customWidth="1"/>
    <col min="11783" max="11783" width="13.54296875" customWidth="1"/>
    <col min="11784" max="11784" width="13.54296875" bestFit="1" customWidth="1"/>
    <col min="11785" max="11785" width="38.81640625" customWidth="1"/>
    <col min="12033" max="12033" width="14.81640625" customWidth="1"/>
    <col min="12034" max="12034" width="15.54296875" bestFit="1" customWidth="1"/>
    <col min="12035" max="12035" width="15.1796875" bestFit="1" customWidth="1"/>
    <col min="12036" max="12037" width="12.453125" bestFit="1" customWidth="1"/>
    <col min="12038" max="12038" width="14.81640625" bestFit="1" customWidth="1"/>
    <col min="12039" max="12039" width="13.54296875" customWidth="1"/>
    <col min="12040" max="12040" width="13.54296875" bestFit="1" customWidth="1"/>
    <col min="12041" max="12041" width="38.81640625" customWidth="1"/>
    <col min="12289" max="12289" width="14.81640625" customWidth="1"/>
    <col min="12290" max="12290" width="15.54296875" bestFit="1" customWidth="1"/>
    <col min="12291" max="12291" width="15.1796875" bestFit="1" customWidth="1"/>
    <col min="12292" max="12293" width="12.453125" bestFit="1" customWidth="1"/>
    <col min="12294" max="12294" width="14.81640625" bestFit="1" customWidth="1"/>
    <col min="12295" max="12295" width="13.54296875" customWidth="1"/>
    <col min="12296" max="12296" width="13.54296875" bestFit="1" customWidth="1"/>
    <col min="12297" max="12297" width="38.81640625" customWidth="1"/>
    <col min="12545" max="12545" width="14.81640625" customWidth="1"/>
    <col min="12546" max="12546" width="15.54296875" bestFit="1" customWidth="1"/>
    <col min="12547" max="12547" width="15.1796875" bestFit="1" customWidth="1"/>
    <col min="12548" max="12549" width="12.453125" bestFit="1" customWidth="1"/>
    <col min="12550" max="12550" width="14.81640625" bestFit="1" customWidth="1"/>
    <col min="12551" max="12551" width="13.54296875" customWidth="1"/>
    <col min="12552" max="12552" width="13.54296875" bestFit="1" customWidth="1"/>
    <col min="12553" max="12553" width="38.81640625" customWidth="1"/>
    <col min="12801" max="12801" width="14.81640625" customWidth="1"/>
    <col min="12802" max="12802" width="15.54296875" bestFit="1" customWidth="1"/>
    <col min="12803" max="12803" width="15.1796875" bestFit="1" customWidth="1"/>
    <col min="12804" max="12805" width="12.453125" bestFit="1" customWidth="1"/>
    <col min="12806" max="12806" width="14.81640625" bestFit="1" customWidth="1"/>
    <col min="12807" max="12807" width="13.54296875" customWidth="1"/>
    <col min="12808" max="12808" width="13.54296875" bestFit="1" customWidth="1"/>
    <col min="12809" max="12809" width="38.81640625" customWidth="1"/>
    <col min="13057" max="13057" width="14.81640625" customWidth="1"/>
    <col min="13058" max="13058" width="15.54296875" bestFit="1" customWidth="1"/>
    <col min="13059" max="13059" width="15.1796875" bestFit="1" customWidth="1"/>
    <col min="13060" max="13061" width="12.453125" bestFit="1" customWidth="1"/>
    <col min="13062" max="13062" width="14.81640625" bestFit="1" customWidth="1"/>
    <col min="13063" max="13063" width="13.54296875" customWidth="1"/>
    <col min="13064" max="13064" width="13.54296875" bestFit="1" customWidth="1"/>
    <col min="13065" max="13065" width="38.81640625" customWidth="1"/>
    <col min="13313" max="13313" width="14.81640625" customWidth="1"/>
    <col min="13314" max="13314" width="15.54296875" bestFit="1" customWidth="1"/>
    <col min="13315" max="13315" width="15.1796875" bestFit="1" customWidth="1"/>
    <col min="13316" max="13317" width="12.453125" bestFit="1" customWidth="1"/>
    <col min="13318" max="13318" width="14.81640625" bestFit="1" customWidth="1"/>
    <col min="13319" max="13319" width="13.54296875" customWidth="1"/>
    <col min="13320" max="13320" width="13.54296875" bestFit="1" customWidth="1"/>
    <col min="13321" max="13321" width="38.81640625" customWidth="1"/>
    <col min="13569" max="13569" width="14.81640625" customWidth="1"/>
    <col min="13570" max="13570" width="15.54296875" bestFit="1" customWidth="1"/>
    <col min="13571" max="13571" width="15.1796875" bestFit="1" customWidth="1"/>
    <col min="13572" max="13573" width="12.453125" bestFit="1" customWidth="1"/>
    <col min="13574" max="13574" width="14.81640625" bestFit="1" customWidth="1"/>
    <col min="13575" max="13575" width="13.54296875" customWidth="1"/>
    <col min="13576" max="13576" width="13.54296875" bestFit="1" customWidth="1"/>
    <col min="13577" max="13577" width="38.81640625" customWidth="1"/>
    <col min="13825" max="13825" width="14.81640625" customWidth="1"/>
    <col min="13826" max="13826" width="15.54296875" bestFit="1" customWidth="1"/>
    <col min="13827" max="13827" width="15.1796875" bestFit="1" customWidth="1"/>
    <col min="13828" max="13829" width="12.453125" bestFit="1" customWidth="1"/>
    <col min="13830" max="13830" width="14.81640625" bestFit="1" customWidth="1"/>
    <col min="13831" max="13831" width="13.54296875" customWidth="1"/>
    <col min="13832" max="13832" width="13.54296875" bestFit="1" customWidth="1"/>
    <col min="13833" max="13833" width="38.81640625" customWidth="1"/>
    <col min="14081" max="14081" width="14.81640625" customWidth="1"/>
    <col min="14082" max="14082" width="15.54296875" bestFit="1" customWidth="1"/>
    <col min="14083" max="14083" width="15.1796875" bestFit="1" customWidth="1"/>
    <col min="14084" max="14085" width="12.453125" bestFit="1" customWidth="1"/>
    <col min="14086" max="14086" width="14.81640625" bestFit="1" customWidth="1"/>
    <col min="14087" max="14087" width="13.54296875" customWidth="1"/>
    <col min="14088" max="14088" width="13.54296875" bestFit="1" customWidth="1"/>
    <col min="14089" max="14089" width="38.81640625" customWidth="1"/>
    <col min="14337" max="14337" width="14.81640625" customWidth="1"/>
    <col min="14338" max="14338" width="15.54296875" bestFit="1" customWidth="1"/>
    <col min="14339" max="14339" width="15.1796875" bestFit="1" customWidth="1"/>
    <col min="14340" max="14341" width="12.453125" bestFit="1" customWidth="1"/>
    <col min="14342" max="14342" width="14.81640625" bestFit="1" customWidth="1"/>
    <col min="14343" max="14343" width="13.54296875" customWidth="1"/>
    <col min="14344" max="14344" width="13.54296875" bestFit="1" customWidth="1"/>
    <col min="14345" max="14345" width="38.81640625" customWidth="1"/>
    <col min="14593" max="14593" width="14.81640625" customWidth="1"/>
    <col min="14594" max="14594" width="15.54296875" bestFit="1" customWidth="1"/>
    <col min="14595" max="14595" width="15.1796875" bestFit="1" customWidth="1"/>
    <col min="14596" max="14597" width="12.453125" bestFit="1" customWidth="1"/>
    <col min="14598" max="14598" width="14.81640625" bestFit="1" customWidth="1"/>
    <col min="14599" max="14599" width="13.54296875" customWidth="1"/>
    <col min="14600" max="14600" width="13.54296875" bestFit="1" customWidth="1"/>
    <col min="14601" max="14601" width="38.81640625" customWidth="1"/>
    <col min="14849" max="14849" width="14.81640625" customWidth="1"/>
    <col min="14850" max="14850" width="15.54296875" bestFit="1" customWidth="1"/>
    <col min="14851" max="14851" width="15.1796875" bestFit="1" customWidth="1"/>
    <col min="14852" max="14853" width="12.453125" bestFit="1" customWidth="1"/>
    <col min="14854" max="14854" width="14.81640625" bestFit="1" customWidth="1"/>
    <col min="14855" max="14855" width="13.54296875" customWidth="1"/>
    <col min="14856" max="14856" width="13.54296875" bestFit="1" customWidth="1"/>
    <col min="14857" max="14857" width="38.81640625" customWidth="1"/>
    <col min="15105" max="15105" width="14.81640625" customWidth="1"/>
    <col min="15106" max="15106" width="15.54296875" bestFit="1" customWidth="1"/>
    <col min="15107" max="15107" width="15.1796875" bestFit="1" customWidth="1"/>
    <col min="15108" max="15109" width="12.453125" bestFit="1" customWidth="1"/>
    <col min="15110" max="15110" width="14.81640625" bestFit="1" customWidth="1"/>
    <col min="15111" max="15111" width="13.54296875" customWidth="1"/>
    <col min="15112" max="15112" width="13.54296875" bestFit="1" customWidth="1"/>
    <col min="15113" max="15113" width="38.81640625" customWidth="1"/>
    <col min="15361" max="15361" width="14.81640625" customWidth="1"/>
    <col min="15362" max="15362" width="15.54296875" bestFit="1" customWidth="1"/>
    <col min="15363" max="15363" width="15.1796875" bestFit="1" customWidth="1"/>
    <col min="15364" max="15365" width="12.453125" bestFit="1" customWidth="1"/>
    <col min="15366" max="15366" width="14.81640625" bestFit="1" customWidth="1"/>
    <col min="15367" max="15367" width="13.54296875" customWidth="1"/>
    <col min="15368" max="15368" width="13.54296875" bestFit="1" customWidth="1"/>
    <col min="15369" max="15369" width="38.81640625" customWidth="1"/>
    <col min="15617" max="15617" width="14.81640625" customWidth="1"/>
    <col min="15618" max="15618" width="15.54296875" bestFit="1" customWidth="1"/>
    <col min="15619" max="15619" width="15.1796875" bestFit="1" customWidth="1"/>
    <col min="15620" max="15621" width="12.453125" bestFit="1" customWidth="1"/>
    <col min="15622" max="15622" width="14.81640625" bestFit="1" customWidth="1"/>
    <col min="15623" max="15623" width="13.54296875" customWidth="1"/>
    <col min="15624" max="15624" width="13.54296875" bestFit="1" customWidth="1"/>
    <col min="15625" max="15625" width="38.81640625" customWidth="1"/>
    <col min="15873" max="15873" width="14.81640625" customWidth="1"/>
    <col min="15874" max="15874" width="15.54296875" bestFit="1" customWidth="1"/>
    <col min="15875" max="15875" width="15.1796875" bestFit="1" customWidth="1"/>
    <col min="15876" max="15877" width="12.453125" bestFit="1" customWidth="1"/>
    <col min="15878" max="15878" width="14.81640625" bestFit="1" customWidth="1"/>
    <col min="15879" max="15879" width="13.54296875" customWidth="1"/>
    <col min="15880" max="15880" width="13.54296875" bestFit="1" customWidth="1"/>
    <col min="15881" max="15881" width="38.81640625" customWidth="1"/>
    <col min="16129" max="16129" width="14.81640625" customWidth="1"/>
    <col min="16130" max="16130" width="15.54296875" bestFit="1" customWidth="1"/>
    <col min="16131" max="16131" width="15.1796875" bestFit="1" customWidth="1"/>
    <col min="16132" max="16133" width="12.453125" bestFit="1" customWidth="1"/>
    <col min="16134" max="16134" width="14.81640625" bestFit="1" customWidth="1"/>
    <col min="16135" max="16135" width="13.54296875" customWidth="1"/>
    <col min="16136" max="16136" width="13.54296875" bestFit="1" customWidth="1"/>
    <col min="16137" max="16137" width="38.81640625" customWidth="1"/>
  </cols>
  <sheetData>
    <row r="1" spans="2:9" x14ac:dyDescent="0.35">
      <c r="G1" s="27"/>
    </row>
    <row r="2" spans="2:9" ht="15" thickBot="1" x14ac:dyDescent="0.4">
      <c r="B2" s="2"/>
      <c r="C2" s="2"/>
      <c r="D2" s="2"/>
      <c r="E2" s="2"/>
      <c r="F2" s="2"/>
      <c r="G2" s="2"/>
      <c r="H2" s="2"/>
      <c r="I2" s="2"/>
    </row>
    <row r="3" spans="2:9" ht="18.5" x14ac:dyDescent="0.45">
      <c r="B3" s="44" t="s">
        <v>12</v>
      </c>
      <c r="C3" s="45"/>
      <c r="D3" s="45"/>
      <c r="E3" s="45"/>
      <c r="F3" s="45"/>
      <c r="G3" s="45"/>
      <c r="H3" s="45"/>
      <c r="I3" s="46"/>
    </row>
    <row r="4" spans="2:9" ht="15.75" customHeight="1" x14ac:dyDescent="0.35">
      <c r="B4" s="28"/>
      <c r="C4" s="29" t="s">
        <v>1</v>
      </c>
      <c r="D4" s="47" t="s">
        <v>2</v>
      </c>
      <c r="E4" s="48"/>
      <c r="F4" s="49"/>
      <c r="G4" s="47" t="s">
        <v>3</v>
      </c>
      <c r="H4" s="48"/>
      <c r="I4" s="50"/>
    </row>
    <row r="5" spans="2:9" ht="15.5" x14ac:dyDescent="0.35">
      <c r="B5" s="28"/>
      <c r="C5" s="30"/>
      <c r="D5" s="30" t="s">
        <v>4</v>
      </c>
      <c r="E5" s="30" t="s">
        <v>5</v>
      </c>
      <c r="F5" s="30" t="s">
        <v>6</v>
      </c>
      <c r="G5" s="30" t="s">
        <v>4</v>
      </c>
      <c r="H5" s="30" t="s">
        <v>5</v>
      </c>
      <c r="I5" s="31" t="s">
        <v>6</v>
      </c>
    </row>
    <row r="6" spans="2:9" ht="15.5" x14ac:dyDescent="0.35">
      <c r="B6" s="28" t="s">
        <v>7</v>
      </c>
      <c r="C6" s="32">
        <v>264380.53249999997</v>
      </c>
      <c r="D6" s="32">
        <v>76264.672499999986</v>
      </c>
      <c r="E6" s="32">
        <v>4013.93</v>
      </c>
      <c r="F6" s="32">
        <v>5269.39</v>
      </c>
      <c r="G6" s="33">
        <v>188115.86000000002</v>
      </c>
      <c r="H6" s="33">
        <v>13436.85</v>
      </c>
      <c r="I6" s="34">
        <v>18103.650000000001</v>
      </c>
    </row>
    <row r="7" spans="2:9" ht="15.5" x14ac:dyDescent="0.35">
      <c r="B7" s="28" t="s">
        <v>8</v>
      </c>
      <c r="C7" s="32">
        <v>2169759.7308826651</v>
      </c>
      <c r="D7" s="43">
        <v>564005.67088266648</v>
      </c>
      <c r="E7" s="43">
        <v>2441.58</v>
      </c>
      <c r="F7" s="43">
        <v>4369.83</v>
      </c>
      <c r="G7" s="35">
        <v>1605754.0599999987</v>
      </c>
      <c r="H7" s="36">
        <v>7265.86</v>
      </c>
      <c r="I7" s="37">
        <v>14915</v>
      </c>
    </row>
    <row r="8" spans="2:9" ht="16" thickBot="1" x14ac:dyDescent="0.4">
      <c r="B8" s="38" t="s">
        <v>4</v>
      </c>
      <c r="C8" s="39">
        <v>2434140.2633826653</v>
      </c>
      <c r="D8" s="39">
        <v>640270.34338266647</v>
      </c>
      <c r="E8" s="40"/>
      <c r="F8" s="40"/>
      <c r="G8" s="39">
        <v>1793869.9199999988</v>
      </c>
      <c r="H8" s="41"/>
      <c r="I8" s="42"/>
    </row>
    <row r="13" spans="2:9" ht="20.25" customHeight="1" x14ac:dyDescent="0.35"/>
  </sheetData>
  <mergeCells count="3">
    <mergeCell ref="B3:I3"/>
    <mergeCell ref="D4:F4"/>
    <mergeCell ref="G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"/>
  <sheetViews>
    <sheetView workbookViewId="0"/>
  </sheetViews>
  <sheetFormatPr defaultColWidth="8.81640625" defaultRowHeight="14.5" x14ac:dyDescent="0.35"/>
  <cols>
    <col min="2" max="2" width="14.81640625" customWidth="1"/>
    <col min="3" max="3" width="15.7265625" bestFit="1" customWidth="1"/>
    <col min="4" max="4" width="15.1796875" bestFit="1" customWidth="1"/>
    <col min="5" max="6" width="12.453125" bestFit="1" customWidth="1"/>
    <col min="7" max="7" width="15.7265625" bestFit="1" customWidth="1"/>
    <col min="8" max="8" width="13.7265625" customWidth="1"/>
    <col min="9" max="9" width="13.54296875" bestFit="1" customWidth="1"/>
    <col min="11" max="11" width="11.54296875" bestFit="1" customWidth="1"/>
    <col min="257" max="257" width="14.81640625" customWidth="1"/>
    <col min="258" max="258" width="15.7265625" bestFit="1" customWidth="1"/>
    <col min="259" max="259" width="15.1796875" bestFit="1" customWidth="1"/>
    <col min="260" max="261" width="12.453125" bestFit="1" customWidth="1"/>
    <col min="262" max="262" width="14.81640625" bestFit="1" customWidth="1"/>
    <col min="263" max="263" width="13.7265625" customWidth="1"/>
    <col min="264" max="264" width="13.54296875" bestFit="1" customWidth="1"/>
    <col min="265" max="265" width="38.81640625" customWidth="1"/>
    <col min="513" max="513" width="14.81640625" customWidth="1"/>
    <col min="514" max="514" width="15.7265625" bestFit="1" customWidth="1"/>
    <col min="515" max="515" width="15.1796875" bestFit="1" customWidth="1"/>
    <col min="516" max="517" width="12.453125" bestFit="1" customWidth="1"/>
    <col min="518" max="518" width="14.81640625" bestFit="1" customWidth="1"/>
    <col min="519" max="519" width="13.7265625" customWidth="1"/>
    <col min="520" max="520" width="13.54296875" bestFit="1" customWidth="1"/>
    <col min="521" max="521" width="38.81640625" customWidth="1"/>
    <col min="769" max="769" width="14.81640625" customWidth="1"/>
    <col min="770" max="770" width="15.7265625" bestFit="1" customWidth="1"/>
    <col min="771" max="771" width="15.1796875" bestFit="1" customWidth="1"/>
    <col min="772" max="773" width="12.453125" bestFit="1" customWidth="1"/>
    <col min="774" max="774" width="14.81640625" bestFit="1" customWidth="1"/>
    <col min="775" max="775" width="13.7265625" customWidth="1"/>
    <col min="776" max="776" width="13.54296875" bestFit="1" customWidth="1"/>
    <col min="777" max="777" width="38.81640625" customWidth="1"/>
    <col min="1025" max="1025" width="14.81640625" customWidth="1"/>
    <col min="1026" max="1026" width="15.7265625" bestFit="1" customWidth="1"/>
    <col min="1027" max="1027" width="15.1796875" bestFit="1" customWidth="1"/>
    <col min="1028" max="1029" width="12.453125" bestFit="1" customWidth="1"/>
    <col min="1030" max="1030" width="14.81640625" bestFit="1" customWidth="1"/>
    <col min="1031" max="1031" width="13.7265625" customWidth="1"/>
    <col min="1032" max="1032" width="13.54296875" bestFit="1" customWidth="1"/>
    <col min="1033" max="1033" width="38.81640625" customWidth="1"/>
    <col min="1281" max="1281" width="14.81640625" customWidth="1"/>
    <col min="1282" max="1282" width="15.7265625" bestFit="1" customWidth="1"/>
    <col min="1283" max="1283" width="15.1796875" bestFit="1" customWidth="1"/>
    <col min="1284" max="1285" width="12.453125" bestFit="1" customWidth="1"/>
    <col min="1286" max="1286" width="14.81640625" bestFit="1" customWidth="1"/>
    <col min="1287" max="1287" width="13.7265625" customWidth="1"/>
    <col min="1288" max="1288" width="13.54296875" bestFit="1" customWidth="1"/>
    <col min="1289" max="1289" width="38.81640625" customWidth="1"/>
    <col min="1537" max="1537" width="14.81640625" customWidth="1"/>
    <col min="1538" max="1538" width="15.7265625" bestFit="1" customWidth="1"/>
    <col min="1539" max="1539" width="15.1796875" bestFit="1" customWidth="1"/>
    <col min="1540" max="1541" width="12.453125" bestFit="1" customWidth="1"/>
    <col min="1542" max="1542" width="14.81640625" bestFit="1" customWidth="1"/>
    <col min="1543" max="1543" width="13.7265625" customWidth="1"/>
    <col min="1544" max="1544" width="13.54296875" bestFit="1" customWidth="1"/>
    <col min="1545" max="1545" width="38.81640625" customWidth="1"/>
    <col min="1793" max="1793" width="14.81640625" customWidth="1"/>
    <col min="1794" max="1794" width="15.7265625" bestFit="1" customWidth="1"/>
    <col min="1795" max="1795" width="15.1796875" bestFit="1" customWidth="1"/>
    <col min="1796" max="1797" width="12.453125" bestFit="1" customWidth="1"/>
    <col min="1798" max="1798" width="14.81640625" bestFit="1" customWidth="1"/>
    <col min="1799" max="1799" width="13.7265625" customWidth="1"/>
    <col min="1800" max="1800" width="13.54296875" bestFit="1" customWidth="1"/>
    <col min="1801" max="1801" width="38.81640625" customWidth="1"/>
    <col min="2049" max="2049" width="14.81640625" customWidth="1"/>
    <col min="2050" max="2050" width="15.7265625" bestFit="1" customWidth="1"/>
    <col min="2051" max="2051" width="15.1796875" bestFit="1" customWidth="1"/>
    <col min="2052" max="2053" width="12.453125" bestFit="1" customWidth="1"/>
    <col min="2054" max="2054" width="14.81640625" bestFit="1" customWidth="1"/>
    <col min="2055" max="2055" width="13.7265625" customWidth="1"/>
    <col min="2056" max="2056" width="13.54296875" bestFit="1" customWidth="1"/>
    <col min="2057" max="2057" width="38.81640625" customWidth="1"/>
    <col min="2305" max="2305" width="14.81640625" customWidth="1"/>
    <col min="2306" max="2306" width="15.7265625" bestFit="1" customWidth="1"/>
    <col min="2307" max="2307" width="15.1796875" bestFit="1" customWidth="1"/>
    <col min="2308" max="2309" width="12.453125" bestFit="1" customWidth="1"/>
    <col min="2310" max="2310" width="14.81640625" bestFit="1" customWidth="1"/>
    <col min="2311" max="2311" width="13.7265625" customWidth="1"/>
    <col min="2312" max="2312" width="13.54296875" bestFit="1" customWidth="1"/>
    <col min="2313" max="2313" width="38.81640625" customWidth="1"/>
    <col min="2561" max="2561" width="14.81640625" customWidth="1"/>
    <col min="2562" max="2562" width="15.7265625" bestFit="1" customWidth="1"/>
    <col min="2563" max="2563" width="15.1796875" bestFit="1" customWidth="1"/>
    <col min="2564" max="2565" width="12.453125" bestFit="1" customWidth="1"/>
    <col min="2566" max="2566" width="14.81640625" bestFit="1" customWidth="1"/>
    <col min="2567" max="2567" width="13.7265625" customWidth="1"/>
    <col min="2568" max="2568" width="13.54296875" bestFit="1" customWidth="1"/>
    <col min="2569" max="2569" width="38.81640625" customWidth="1"/>
    <col min="2817" max="2817" width="14.81640625" customWidth="1"/>
    <col min="2818" max="2818" width="15.7265625" bestFit="1" customWidth="1"/>
    <col min="2819" max="2819" width="15.1796875" bestFit="1" customWidth="1"/>
    <col min="2820" max="2821" width="12.453125" bestFit="1" customWidth="1"/>
    <col min="2822" max="2822" width="14.81640625" bestFit="1" customWidth="1"/>
    <col min="2823" max="2823" width="13.7265625" customWidth="1"/>
    <col min="2824" max="2824" width="13.54296875" bestFit="1" customWidth="1"/>
    <col min="2825" max="2825" width="38.81640625" customWidth="1"/>
    <col min="3073" max="3073" width="14.81640625" customWidth="1"/>
    <col min="3074" max="3074" width="15.7265625" bestFit="1" customWidth="1"/>
    <col min="3075" max="3075" width="15.1796875" bestFit="1" customWidth="1"/>
    <col min="3076" max="3077" width="12.453125" bestFit="1" customWidth="1"/>
    <col min="3078" max="3078" width="14.81640625" bestFit="1" customWidth="1"/>
    <col min="3079" max="3079" width="13.7265625" customWidth="1"/>
    <col min="3080" max="3080" width="13.54296875" bestFit="1" customWidth="1"/>
    <col min="3081" max="3081" width="38.81640625" customWidth="1"/>
    <col min="3329" max="3329" width="14.81640625" customWidth="1"/>
    <col min="3330" max="3330" width="15.7265625" bestFit="1" customWidth="1"/>
    <col min="3331" max="3331" width="15.1796875" bestFit="1" customWidth="1"/>
    <col min="3332" max="3333" width="12.453125" bestFit="1" customWidth="1"/>
    <col min="3334" max="3334" width="14.81640625" bestFit="1" customWidth="1"/>
    <col min="3335" max="3335" width="13.7265625" customWidth="1"/>
    <col min="3336" max="3336" width="13.54296875" bestFit="1" customWidth="1"/>
    <col min="3337" max="3337" width="38.81640625" customWidth="1"/>
    <col min="3585" max="3585" width="14.81640625" customWidth="1"/>
    <col min="3586" max="3586" width="15.7265625" bestFit="1" customWidth="1"/>
    <col min="3587" max="3587" width="15.1796875" bestFit="1" customWidth="1"/>
    <col min="3588" max="3589" width="12.453125" bestFit="1" customWidth="1"/>
    <col min="3590" max="3590" width="14.81640625" bestFit="1" customWidth="1"/>
    <col min="3591" max="3591" width="13.7265625" customWidth="1"/>
    <col min="3592" max="3592" width="13.54296875" bestFit="1" customWidth="1"/>
    <col min="3593" max="3593" width="38.81640625" customWidth="1"/>
    <col min="3841" max="3841" width="14.81640625" customWidth="1"/>
    <col min="3842" max="3842" width="15.7265625" bestFit="1" customWidth="1"/>
    <col min="3843" max="3843" width="15.1796875" bestFit="1" customWidth="1"/>
    <col min="3844" max="3845" width="12.453125" bestFit="1" customWidth="1"/>
    <col min="3846" max="3846" width="14.81640625" bestFit="1" customWidth="1"/>
    <col min="3847" max="3847" width="13.7265625" customWidth="1"/>
    <col min="3848" max="3848" width="13.54296875" bestFit="1" customWidth="1"/>
    <col min="3849" max="3849" width="38.81640625" customWidth="1"/>
    <col min="4097" max="4097" width="14.81640625" customWidth="1"/>
    <col min="4098" max="4098" width="15.7265625" bestFit="1" customWidth="1"/>
    <col min="4099" max="4099" width="15.1796875" bestFit="1" customWidth="1"/>
    <col min="4100" max="4101" width="12.453125" bestFit="1" customWidth="1"/>
    <col min="4102" max="4102" width="14.81640625" bestFit="1" customWidth="1"/>
    <col min="4103" max="4103" width="13.7265625" customWidth="1"/>
    <col min="4104" max="4104" width="13.54296875" bestFit="1" customWidth="1"/>
    <col min="4105" max="4105" width="38.81640625" customWidth="1"/>
    <col min="4353" max="4353" width="14.81640625" customWidth="1"/>
    <col min="4354" max="4354" width="15.7265625" bestFit="1" customWidth="1"/>
    <col min="4355" max="4355" width="15.1796875" bestFit="1" customWidth="1"/>
    <col min="4356" max="4357" width="12.453125" bestFit="1" customWidth="1"/>
    <col min="4358" max="4358" width="14.81640625" bestFit="1" customWidth="1"/>
    <col min="4359" max="4359" width="13.7265625" customWidth="1"/>
    <col min="4360" max="4360" width="13.54296875" bestFit="1" customWidth="1"/>
    <col min="4361" max="4361" width="38.81640625" customWidth="1"/>
    <col min="4609" max="4609" width="14.81640625" customWidth="1"/>
    <col min="4610" max="4610" width="15.7265625" bestFit="1" customWidth="1"/>
    <col min="4611" max="4611" width="15.1796875" bestFit="1" customWidth="1"/>
    <col min="4612" max="4613" width="12.453125" bestFit="1" customWidth="1"/>
    <col min="4614" max="4614" width="14.81640625" bestFit="1" customWidth="1"/>
    <col min="4615" max="4615" width="13.7265625" customWidth="1"/>
    <col min="4616" max="4616" width="13.54296875" bestFit="1" customWidth="1"/>
    <col min="4617" max="4617" width="38.81640625" customWidth="1"/>
    <col min="4865" max="4865" width="14.81640625" customWidth="1"/>
    <col min="4866" max="4866" width="15.7265625" bestFit="1" customWidth="1"/>
    <col min="4867" max="4867" width="15.1796875" bestFit="1" customWidth="1"/>
    <col min="4868" max="4869" width="12.453125" bestFit="1" customWidth="1"/>
    <col min="4870" max="4870" width="14.81640625" bestFit="1" customWidth="1"/>
    <col min="4871" max="4871" width="13.7265625" customWidth="1"/>
    <col min="4872" max="4872" width="13.54296875" bestFit="1" customWidth="1"/>
    <col min="4873" max="4873" width="38.81640625" customWidth="1"/>
    <col min="5121" max="5121" width="14.81640625" customWidth="1"/>
    <col min="5122" max="5122" width="15.7265625" bestFit="1" customWidth="1"/>
    <col min="5123" max="5123" width="15.1796875" bestFit="1" customWidth="1"/>
    <col min="5124" max="5125" width="12.453125" bestFit="1" customWidth="1"/>
    <col min="5126" max="5126" width="14.81640625" bestFit="1" customWidth="1"/>
    <col min="5127" max="5127" width="13.7265625" customWidth="1"/>
    <col min="5128" max="5128" width="13.54296875" bestFit="1" customWidth="1"/>
    <col min="5129" max="5129" width="38.81640625" customWidth="1"/>
    <col min="5377" max="5377" width="14.81640625" customWidth="1"/>
    <col min="5378" max="5378" width="15.7265625" bestFit="1" customWidth="1"/>
    <col min="5379" max="5379" width="15.1796875" bestFit="1" customWidth="1"/>
    <col min="5380" max="5381" width="12.453125" bestFit="1" customWidth="1"/>
    <col min="5382" max="5382" width="14.81640625" bestFit="1" customWidth="1"/>
    <col min="5383" max="5383" width="13.7265625" customWidth="1"/>
    <col min="5384" max="5384" width="13.54296875" bestFit="1" customWidth="1"/>
    <col min="5385" max="5385" width="38.81640625" customWidth="1"/>
    <col min="5633" max="5633" width="14.81640625" customWidth="1"/>
    <col min="5634" max="5634" width="15.7265625" bestFit="1" customWidth="1"/>
    <col min="5635" max="5635" width="15.1796875" bestFit="1" customWidth="1"/>
    <col min="5636" max="5637" width="12.453125" bestFit="1" customWidth="1"/>
    <col min="5638" max="5638" width="14.81640625" bestFit="1" customWidth="1"/>
    <col min="5639" max="5639" width="13.7265625" customWidth="1"/>
    <col min="5640" max="5640" width="13.54296875" bestFit="1" customWidth="1"/>
    <col min="5641" max="5641" width="38.81640625" customWidth="1"/>
    <col min="5889" max="5889" width="14.81640625" customWidth="1"/>
    <col min="5890" max="5890" width="15.7265625" bestFit="1" customWidth="1"/>
    <col min="5891" max="5891" width="15.1796875" bestFit="1" customWidth="1"/>
    <col min="5892" max="5893" width="12.453125" bestFit="1" customWidth="1"/>
    <col min="5894" max="5894" width="14.81640625" bestFit="1" customWidth="1"/>
    <col min="5895" max="5895" width="13.7265625" customWidth="1"/>
    <col min="5896" max="5896" width="13.54296875" bestFit="1" customWidth="1"/>
    <col min="5897" max="5897" width="38.81640625" customWidth="1"/>
    <col min="6145" max="6145" width="14.81640625" customWidth="1"/>
    <col min="6146" max="6146" width="15.7265625" bestFit="1" customWidth="1"/>
    <col min="6147" max="6147" width="15.1796875" bestFit="1" customWidth="1"/>
    <col min="6148" max="6149" width="12.453125" bestFit="1" customWidth="1"/>
    <col min="6150" max="6150" width="14.81640625" bestFit="1" customWidth="1"/>
    <col min="6151" max="6151" width="13.7265625" customWidth="1"/>
    <col min="6152" max="6152" width="13.54296875" bestFit="1" customWidth="1"/>
    <col min="6153" max="6153" width="38.81640625" customWidth="1"/>
    <col min="6401" max="6401" width="14.81640625" customWidth="1"/>
    <col min="6402" max="6402" width="15.7265625" bestFit="1" customWidth="1"/>
    <col min="6403" max="6403" width="15.1796875" bestFit="1" customWidth="1"/>
    <col min="6404" max="6405" width="12.453125" bestFit="1" customWidth="1"/>
    <col min="6406" max="6406" width="14.81640625" bestFit="1" customWidth="1"/>
    <col min="6407" max="6407" width="13.7265625" customWidth="1"/>
    <col min="6408" max="6408" width="13.54296875" bestFit="1" customWidth="1"/>
    <col min="6409" max="6409" width="38.81640625" customWidth="1"/>
    <col min="6657" max="6657" width="14.81640625" customWidth="1"/>
    <col min="6658" max="6658" width="15.7265625" bestFit="1" customWidth="1"/>
    <col min="6659" max="6659" width="15.1796875" bestFit="1" customWidth="1"/>
    <col min="6660" max="6661" width="12.453125" bestFit="1" customWidth="1"/>
    <col min="6662" max="6662" width="14.81640625" bestFit="1" customWidth="1"/>
    <col min="6663" max="6663" width="13.7265625" customWidth="1"/>
    <col min="6664" max="6664" width="13.54296875" bestFit="1" customWidth="1"/>
    <col min="6665" max="6665" width="38.81640625" customWidth="1"/>
    <col min="6913" max="6913" width="14.81640625" customWidth="1"/>
    <col min="6914" max="6914" width="15.7265625" bestFit="1" customWidth="1"/>
    <col min="6915" max="6915" width="15.1796875" bestFit="1" customWidth="1"/>
    <col min="6916" max="6917" width="12.453125" bestFit="1" customWidth="1"/>
    <col min="6918" max="6918" width="14.81640625" bestFit="1" customWidth="1"/>
    <col min="6919" max="6919" width="13.7265625" customWidth="1"/>
    <col min="6920" max="6920" width="13.54296875" bestFit="1" customWidth="1"/>
    <col min="6921" max="6921" width="38.81640625" customWidth="1"/>
    <col min="7169" max="7169" width="14.81640625" customWidth="1"/>
    <col min="7170" max="7170" width="15.7265625" bestFit="1" customWidth="1"/>
    <col min="7171" max="7171" width="15.1796875" bestFit="1" customWidth="1"/>
    <col min="7172" max="7173" width="12.453125" bestFit="1" customWidth="1"/>
    <col min="7174" max="7174" width="14.81640625" bestFit="1" customWidth="1"/>
    <col min="7175" max="7175" width="13.7265625" customWidth="1"/>
    <col min="7176" max="7176" width="13.54296875" bestFit="1" customWidth="1"/>
    <col min="7177" max="7177" width="38.81640625" customWidth="1"/>
    <col min="7425" max="7425" width="14.81640625" customWidth="1"/>
    <col min="7426" max="7426" width="15.7265625" bestFit="1" customWidth="1"/>
    <col min="7427" max="7427" width="15.1796875" bestFit="1" customWidth="1"/>
    <col min="7428" max="7429" width="12.453125" bestFit="1" customWidth="1"/>
    <col min="7430" max="7430" width="14.81640625" bestFit="1" customWidth="1"/>
    <col min="7431" max="7431" width="13.7265625" customWidth="1"/>
    <col min="7432" max="7432" width="13.54296875" bestFit="1" customWidth="1"/>
    <col min="7433" max="7433" width="38.81640625" customWidth="1"/>
    <col min="7681" max="7681" width="14.81640625" customWidth="1"/>
    <col min="7682" max="7682" width="15.7265625" bestFit="1" customWidth="1"/>
    <col min="7683" max="7683" width="15.1796875" bestFit="1" customWidth="1"/>
    <col min="7684" max="7685" width="12.453125" bestFit="1" customWidth="1"/>
    <col min="7686" max="7686" width="14.81640625" bestFit="1" customWidth="1"/>
    <col min="7687" max="7687" width="13.7265625" customWidth="1"/>
    <col min="7688" max="7688" width="13.54296875" bestFit="1" customWidth="1"/>
    <col min="7689" max="7689" width="38.81640625" customWidth="1"/>
    <col min="7937" max="7937" width="14.81640625" customWidth="1"/>
    <col min="7938" max="7938" width="15.7265625" bestFit="1" customWidth="1"/>
    <col min="7939" max="7939" width="15.1796875" bestFit="1" customWidth="1"/>
    <col min="7940" max="7941" width="12.453125" bestFit="1" customWidth="1"/>
    <col min="7942" max="7942" width="14.81640625" bestFit="1" customWidth="1"/>
    <col min="7943" max="7943" width="13.7265625" customWidth="1"/>
    <col min="7944" max="7944" width="13.54296875" bestFit="1" customWidth="1"/>
    <col min="7945" max="7945" width="38.81640625" customWidth="1"/>
    <col min="8193" max="8193" width="14.81640625" customWidth="1"/>
    <col min="8194" max="8194" width="15.7265625" bestFit="1" customWidth="1"/>
    <col min="8195" max="8195" width="15.1796875" bestFit="1" customWidth="1"/>
    <col min="8196" max="8197" width="12.453125" bestFit="1" customWidth="1"/>
    <col min="8198" max="8198" width="14.81640625" bestFit="1" customWidth="1"/>
    <col min="8199" max="8199" width="13.7265625" customWidth="1"/>
    <col min="8200" max="8200" width="13.54296875" bestFit="1" customWidth="1"/>
    <col min="8201" max="8201" width="38.81640625" customWidth="1"/>
    <col min="8449" max="8449" width="14.81640625" customWidth="1"/>
    <col min="8450" max="8450" width="15.7265625" bestFit="1" customWidth="1"/>
    <col min="8451" max="8451" width="15.1796875" bestFit="1" customWidth="1"/>
    <col min="8452" max="8453" width="12.453125" bestFit="1" customWidth="1"/>
    <col min="8454" max="8454" width="14.81640625" bestFit="1" customWidth="1"/>
    <col min="8455" max="8455" width="13.7265625" customWidth="1"/>
    <col min="8456" max="8456" width="13.54296875" bestFit="1" customWidth="1"/>
    <col min="8457" max="8457" width="38.81640625" customWidth="1"/>
    <col min="8705" max="8705" width="14.81640625" customWidth="1"/>
    <col min="8706" max="8706" width="15.7265625" bestFit="1" customWidth="1"/>
    <col min="8707" max="8707" width="15.1796875" bestFit="1" customWidth="1"/>
    <col min="8708" max="8709" width="12.453125" bestFit="1" customWidth="1"/>
    <col min="8710" max="8710" width="14.81640625" bestFit="1" customWidth="1"/>
    <col min="8711" max="8711" width="13.7265625" customWidth="1"/>
    <col min="8712" max="8712" width="13.54296875" bestFit="1" customWidth="1"/>
    <col min="8713" max="8713" width="38.81640625" customWidth="1"/>
    <col min="8961" max="8961" width="14.81640625" customWidth="1"/>
    <col min="8962" max="8962" width="15.7265625" bestFit="1" customWidth="1"/>
    <col min="8963" max="8963" width="15.1796875" bestFit="1" customWidth="1"/>
    <col min="8964" max="8965" width="12.453125" bestFit="1" customWidth="1"/>
    <col min="8966" max="8966" width="14.81640625" bestFit="1" customWidth="1"/>
    <col min="8967" max="8967" width="13.7265625" customWidth="1"/>
    <col min="8968" max="8968" width="13.54296875" bestFit="1" customWidth="1"/>
    <col min="8969" max="8969" width="38.81640625" customWidth="1"/>
    <col min="9217" max="9217" width="14.81640625" customWidth="1"/>
    <col min="9218" max="9218" width="15.7265625" bestFit="1" customWidth="1"/>
    <col min="9219" max="9219" width="15.1796875" bestFit="1" customWidth="1"/>
    <col min="9220" max="9221" width="12.453125" bestFit="1" customWidth="1"/>
    <col min="9222" max="9222" width="14.81640625" bestFit="1" customWidth="1"/>
    <col min="9223" max="9223" width="13.7265625" customWidth="1"/>
    <col min="9224" max="9224" width="13.54296875" bestFit="1" customWidth="1"/>
    <col min="9225" max="9225" width="38.81640625" customWidth="1"/>
    <col min="9473" max="9473" width="14.81640625" customWidth="1"/>
    <col min="9474" max="9474" width="15.7265625" bestFit="1" customWidth="1"/>
    <col min="9475" max="9475" width="15.1796875" bestFit="1" customWidth="1"/>
    <col min="9476" max="9477" width="12.453125" bestFit="1" customWidth="1"/>
    <col min="9478" max="9478" width="14.81640625" bestFit="1" customWidth="1"/>
    <col min="9479" max="9479" width="13.7265625" customWidth="1"/>
    <col min="9480" max="9480" width="13.54296875" bestFit="1" customWidth="1"/>
    <col min="9481" max="9481" width="38.81640625" customWidth="1"/>
    <col min="9729" max="9729" width="14.81640625" customWidth="1"/>
    <col min="9730" max="9730" width="15.7265625" bestFit="1" customWidth="1"/>
    <col min="9731" max="9731" width="15.1796875" bestFit="1" customWidth="1"/>
    <col min="9732" max="9733" width="12.453125" bestFit="1" customWidth="1"/>
    <col min="9734" max="9734" width="14.81640625" bestFit="1" customWidth="1"/>
    <col min="9735" max="9735" width="13.7265625" customWidth="1"/>
    <col min="9736" max="9736" width="13.54296875" bestFit="1" customWidth="1"/>
    <col min="9737" max="9737" width="38.81640625" customWidth="1"/>
    <col min="9985" max="9985" width="14.81640625" customWidth="1"/>
    <col min="9986" max="9986" width="15.7265625" bestFit="1" customWidth="1"/>
    <col min="9987" max="9987" width="15.1796875" bestFit="1" customWidth="1"/>
    <col min="9988" max="9989" width="12.453125" bestFit="1" customWidth="1"/>
    <col min="9990" max="9990" width="14.81640625" bestFit="1" customWidth="1"/>
    <col min="9991" max="9991" width="13.7265625" customWidth="1"/>
    <col min="9992" max="9992" width="13.54296875" bestFit="1" customWidth="1"/>
    <col min="9993" max="9993" width="38.81640625" customWidth="1"/>
    <col min="10241" max="10241" width="14.81640625" customWidth="1"/>
    <col min="10242" max="10242" width="15.7265625" bestFit="1" customWidth="1"/>
    <col min="10243" max="10243" width="15.1796875" bestFit="1" customWidth="1"/>
    <col min="10244" max="10245" width="12.453125" bestFit="1" customWidth="1"/>
    <col min="10246" max="10246" width="14.81640625" bestFit="1" customWidth="1"/>
    <col min="10247" max="10247" width="13.7265625" customWidth="1"/>
    <col min="10248" max="10248" width="13.54296875" bestFit="1" customWidth="1"/>
    <col min="10249" max="10249" width="38.81640625" customWidth="1"/>
    <col min="10497" max="10497" width="14.81640625" customWidth="1"/>
    <col min="10498" max="10498" width="15.7265625" bestFit="1" customWidth="1"/>
    <col min="10499" max="10499" width="15.1796875" bestFit="1" customWidth="1"/>
    <col min="10500" max="10501" width="12.453125" bestFit="1" customWidth="1"/>
    <col min="10502" max="10502" width="14.81640625" bestFit="1" customWidth="1"/>
    <col min="10503" max="10503" width="13.7265625" customWidth="1"/>
    <col min="10504" max="10504" width="13.54296875" bestFit="1" customWidth="1"/>
    <col min="10505" max="10505" width="38.81640625" customWidth="1"/>
    <col min="10753" max="10753" width="14.81640625" customWidth="1"/>
    <col min="10754" max="10754" width="15.7265625" bestFit="1" customWidth="1"/>
    <col min="10755" max="10755" width="15.1796875" bestFit="1" customWidth="1"/>
    <col min="10756" max="10757" width="12.453125" bestFit="1" customWidth="1"/>
    <col min="10758" max="10758" width="14.81640625" bestFit="1" customWidth="1"/>
    <col min="10759" max="10759" width="13.7265625" customWidth="1"/>
    <col min="10760" max="10760" width="13.54296875" bestFit="1" customWidth="1"/>
    <col min="10761" max="10761" width="38.81640625" customWidth="1"/>
    <col min="11009" max="11009" width="14.81640625" customWidth="1"/>
    <col min="11010" max="11010" width="15.7265625" bestFit="1" customWidth="1"/>
    <col min="11011" max="11011" width="15.1796875" bestFit="1" customWidth="1"/>
    <col min="11012" max="11013" width="12.453125" bestFit="1" customWidth="1"/>
    <col min="11014" max="11014" width="14.81640625" bestFit="1" customWidth="1"/>
    <col min="11015" max="11015" width="13.7265625" customWidth="1"/>
    <col min="11016" max="11016" width="13.54296875" bestFit="1" customWidth="1"/>
    <col min="11017" max="11017" width="38.81640625" customWidth="1"/>
    <col min="11265" max="11265" width="14.81640625" customWidth="1"/>
    <col min="11266" max="11266" width="15.7265625" bestFit="1" customWidth="1"/>
    <col min="11267" max="11267" width="15.1796875" bestFit="1" customWidth="1"/>
    <col min="11268" max="11269" width="12.453125" bestFit="1" customWidth="1"/>
    <col min="11270" max="11270" width="14.81640625" bestFit="1" customWidth="1"/>
    <col min="11271" max="11271" width="13.7265625" customWidth="1"/>
    <col min="11272" max="11272" width="13.54296875" bestFit="1" customWidth="1"/>
    <col min="11273" max="11273" width="38.81640625" customWidth="1"/>
    <col min="11521" max="11521" width="14.81640625" customWidth="1"/>
    <col min="11522" max="11522" width="15.7265625" bestFit="1" customWidth="1"/>
    <col min="11523" max="11523" width="15.1796875" bestFit="1" customWidth="1"/>
    <col min="11524" max="11525" width="12.453125" bestFit="1" customWidth="1"/>
    <col min="11526" max="11526" width="14.81640625" bestFit="1" customWidth="1"/>
    <col min="11527" max="11527" width="13.7265625" customWidth="1"/>
    <col min="11528" max="11528" width="13.54296875" bestFit="1" customWidth="1"/>
    <col min="11529" max="11529" width="38.81640625" customWidth="1"/>
    <col min="11777" max="11777" width="14.81640625" customWidth="1"/>
    <col min="11778" max="11778" width="15.7265625" bestFit="1" customWidth="1"/>
    <col min="11779" max="11779" width="15.1796875" bestFit="1" customWidth="1"/>
    <col min="11780" max="11781" width="12.453125" bestFit="1" customWidth="1"/>
    <col min="11782" max="11782" width="14.81640625" bestFit="1" customWidth="1"/>
    <col min="11783" max="11783" width="13.7265625" customWidth="1"/>
    <col min="11784" max="11784" width="13.54296875" bestFit="1" customWidth="1"/>
    <col min="11785" max="11785" width="38.81640625" customWidth="1"/>
    <col min="12033" max="12033" width="14.81640625" customWidth="1"/>
    <col min="12034" max="12034" width="15.7265625" bestFit="1" customWidth="1"/>
    <col min="12035" max="12035" width="15.1796875" bestFit="1" customWidth="1"/>
    <col min="12036" max="12037" width="12.453125" bestFit="1" customWidth="1"/>
    <col min="12038" max="12038" width="14.81640625" bestFit="1" customWidth="1"/>
    <col min="12039" max="12039" width="13.7265625" customWidth="1"/>
    <col min="12040" max="12040" width="13.54296875" bestFit="1" customWidth="1"/>
    <col min="12041" max="12041" width="38.81640625" customWidth="1"/>
    <col min="12289" max="12289" width="14.81640625" customWidth="1"/>
    <col min="12290" max="12290" width="15.7265625" bestFit="1" customWidth="1"/>
    <col min="12291" max="12291" width="15.1796875" bestFit="1" customWidth="1"/>
    <col min="12292" max="12293" width="12.453125" bestFit="1" customWidth="1"/>
    <col min="12294" max="12294" width="14.81640625" bestFit="1" customWidth="1"/>
    <col min="12295" max="12295" width="13.7265625" customWidth="1"/>
    <col min="12296" max="12296" width="13.54296875" bestFit="1" customWidth="1"/>
    <col min="12297" max="12297" width="38.81640625" customWidth="1"/>
    <col min="12545" max="12545" width="14.81640625" customWidth="1"/>
    <col min="12546" max="12546" width="15.7265625" bestFit="1" customWidth="1"/>
    <col min="12547" max="12547" width="15.1796875" bestFit="1" customWidth="1"/>
    <col min="12548" max="12549" width="12.453125" bestFit="1" customWidth="1"/>
    <col min="12550" max="12550" width="14.81640625" bestFit="1" customWidth="1"/>
    <col min="12551" max="12551" width="13.7265625" customWidth="1"/>
    <col min="12552" max="12552" width="13.54296875" bestFit="1" customWidth="1"/>
    <col min="12553" max="12553" width="38.81640625" customWidth="1"/>
    <col min="12801" max="12801" width="14.81640625" customWidth="1"/>
    <col min="12802" max="12802" width="15.7265625" bestFit="1" customWidth="1"/>
    <col min="12803" max="12803" width="15.1796875" bestFit="1" customWidth="1"/>
    <col min="12804" max="12805" width="12.453125" bestFit="1" customWidth="1"/>
    <col min="12806" max="12806" width="14.81640625" bestFit="1" customWidth="1"/>
    <col min="12807" max="12807" width="13.7265625" customWidth="1"/>
    <col min="12808" max="12808" width="13.54296875" bestFit="1" customWidth="1"/>
    <col min="12809" max="12809" width="38.81640625" customWidth="1"/>
    <col min="13057" max="13057" width="14.81640625" customWidth="1"/>
    <col min="13058" max="13058" width="15.7265625" bestFit="1" customWidth="1"/>
    <col min="13059" max="13059" width="15.1796875" bestFit="1" customWidth="1"/>
    <col min="13060" max="13061" width="12.453125" bestFit="1" customWidth="1"/>
    <col min="13062" max="13062" width="14.81640625" bestFit="1" customWidth="1"/>
    <col min="13063" max="13063" width="13.7265625" customWidth="1"/>
    <col min="13064" max="13064" width="13.54296875" bestFit="1" customWidth="1"/>
    <col min="13065" max="13065" width="38.81640625" customWidth="1"/>
    <col min="13313" max="13313" width="14.81640625" customWidth="1"/>
    <col min="13314" max="13314" width="15.7265625" bestFit="1" customWidth="1"/>
    <col min="13315" max="13315" width="15.1796875" bestFit="1" customWidth="1"/>
    <col min="13316" max="13317" width="12.453125" bestFit="1" customWidth="1"/>
    <col min="13318" max="13318" width="14.81640625" bestFit="1" customWidth="1"/>
    <col min="13319" max="13319" width="13.7265625" customWidth="1"/>
    <col min="13320" max="13320" width="13.54296875" bestFit="1" customWidth="1"/>
    <col min="13321" max="13321" width="38.81640625" customWidth="1"/>
    <col min="13569" max="13569" width="14.81640625" customWidth="1"/>
    <col min="13570" max="13570" width="15.7265625" bestFit="1" customWidth="1"/>
    <col min="13571" max="13571" width="15.1796875" bestFit="1" customWidth="1"/>
    <col min="13572" max="13573" width="12.453125" bestFit="1" customWidth="1"/>
    <col min="13574" max="13574" width="14.81640625" bestFit="1" customWidth="1"/>
    <col min="13575" max="13575" width="13.7265625" customWidth="1"/>
    <col min="13576" max="13576" width="13.54296875" bestFit="1" customWidth="1"/>
    <col min="13577" max="13577" width="38.81640625" customWidth="1"/>
    <col min="13825" max="13825" width="14.81640625" customWidth="1"/>
    <col min="13826" max="13826" width="15.7265625" bestFit="1" customWidth="1"/>
    <col min="13827" max="13827" width="15.1796875" bestFit="1" customWidth="1"/>
    <col min="13828" max="13829" width="12.453125" bestFit="1" customWidth="1"/>
    <col min="13830" max="13830" width="14.81640625" bestFit="1" customWidth="1"/>
    <col min="13831" max="13831" width="13.7265625" customWidth="1"/>
    <col min="13832" max="13832" width="13.54296875" bestFit="1" customWidth="1"/>
    <col min="13833" max="13833" width="38.81640625" customWidth="1"/>
    <col min="14081" max="14081" width="14.81640625" customWidth="1"/>
    <col min="14082" max="14082" width="15.7265625" bestFit="1" customWidth="1"/>
    <col min="14083" max="14083" width="15.1796875" bestFit="1" customWidth="1"/>
    <col min="14084" max="14085" width="12.453125" bestFit="1" customWidth="1"/>
    <col min="14086" max="14086" width="14.81640625" bestFit="1" customWidth="1"/>
    <col min="14087" max="14087" width="13.7265625" customWidth="1"/>
    <col min="14088" max="14088" width="13.54296875" bestFit="1" customWidth="1"/>
    <col min="14089" max="14089" width="38.81640625" customWidth="1"/>
    <col min="14337" max="14337" width="14.81640625" customWidth="1"/>
    <col min="14338" max="14338" width="15.7265625" bestFit="1" customWidth="1"/>
    <col min="14339" max="14339" width="15.1796875" bestFit="1" customWidth="1"/>
    <col min="14340" max="14341" width="12.453125" bestFit="1" customWidth="1"/>
    <col min="14342" max="14342" width="14.81640625" bestFit="1" customWidth="1"/>
    <col min="14343" max="14343" width="13.7265625" customWidth="1"/>
    <col min="14344" max="14344" width="13.54296875" bestFit="1" customWidth="1"/>
    <col min="14345" max="14345" width="38.81640625" customWidth="1"/>
    <col min="14593" max="14593" width="14.81640625" customWidth="1"/>
    <col min="14594" max="14594" width="15.7265625" bestFit="1" customWidth="1"/>
    <col min="14595" max="14595" width="15.1796875" bestFit="1" customWidth="1"/>
    <col min="14596" max="14597" width="12.453125" bestFit="1" customWidth="1"/>
    <col min="14598" max="14598" width="14.81640625" bestFit="1" customWidth="1"/>
    <col min="14599" max="14599" width="13.7265625" customWidth="1"/>
    <col min="14600" max="14600" width="13.54296875" bestFit="1" customWidth="1"/>
    <col min="14601" max="14601" width="38.81640625" customWidth="1"/>
    <col min="14849" max="14849" width="14.81640625" customWidth="1"/>
    <col min="14850" max="14850" width="15.7265625" bestFit="1" customWidth="1"/>
    <col min="14851" max="14851" width="15.1796875" bestFit="1" customWidth="1"/>
    <col min="14852" max="14853" width="12.453125" bestFit="1" customWidth="1"/>
    <col min="14854" max="14854" width="14.81640625" bestFit="1" customWidth="1"/>
    <col min="14855" max="14855" width="13.7265625" customWidth="1"/>
    <col min="14856" max="14856" width="13.54296875" bestFit="1" customWidth="1"/>
    <col min="14857" max="14857" width="38.81640625" customWidth="1"/>
    <col min="15105" max="15105" width="14.81640625" customWidth="1"/>
    <col min="15106" max="15106" width="15.7265625" bestFit="1" customWidth="1"/>
    <col min="15107" max="15107" width="15.1796875" bestFit="1" customWidth="1"/>
    <col min="15108" max="15109" width="12.453125" bestFit="1" customWidth="1"/>
    <col min="15110" max="15110" width="14.81640625" bestFit="1" customWidth="1"/>
    <col min="15111" max="15111" width="13.7265625" customWidth="1"/>
    <col min="15112" max="15112" width="13.54296875" bestFit="1" customWidth="1"/>
    <col min="15113" max="15113" width="38.81640625" customWidth="1"/>
    <col min="15361" max="15361" width="14.81640625" customWidth="1"/>
    <col min="15362" max="15362" width="15.7265625" bestFit="1" customWidth="1"/>
    <col min="15363" max="15363" width="15.1796875" bestFit="1" customWidth="1"/>
    <col min="15364" max="15365" width="12.453125" bestFit="1" customWidth="1"/>
    <col min="15366" max="15366" width="14.81640625" bestFit="1" customWidth="1"/>
    <col min="15367" max="15367" width="13.7265625" customWidth="1"/>
    <col min="15368" max="15368" width="13.54296875" bestFit="1" customWidth="1"/>
    <col min="15369" max="15369" width="38.81640625" customWidth="1"/>
    <col min="15617" max="15617" width="14.81640625" customWidth="1"/>
    <col min="15618" max="15618" width="15.7265625" bestFit="1" customWidth="1"/>
    <col min="15619" max="15619" width="15.1796875" bestFit="1" customWidth="1"/>
    <col min="15620" max="15621" width="12.453125" bestFit="1" customWidth="1"/>
    <col min="15622" max="15622" width="14.81640625" bestFit="1" customWidth="1"/>
    <col min="15623" max="15623" width="13.7265625" customWidth="1"/>
    <col min="15624" max="15624" width="13.54296875" bestFit="1" customWidth="1"/>
    <col min="15625" max="15625" width="38.81640625" customWidth="1"/>
    <col min="15873" max="15873" width="14.81640625" customWidth="1"/>
    <col min="15874" max="15874" width="15.7265625" bestFit="1" customWidth="1"/>
    <col min="15875" max="15875" width="15.1796875" bestFit="1" customWidth="1"/>
    <col min="15876" max="15877" width="12.453125" bestFit="1" customWidth="1"/>
    <col min="15878" max="15878" width="14.81640625" bestFit="1" customWidth="1"/>
    <col min="15879" max="15879" width="13.7265625" customWidth="1"/>
    <col min="15880" max="15880" width="13.54296875" bestFit="1" customWidth="1"/>
    <col min="15881" max="15881" width="38.81640625" customWidth="1"/>
    <col min="16129" max="16129" width="14.81640625" customWidth="1"/>
    <col min="16130" max="16130" width="15.7265625" bestFit="1" customWidth="1"/>
    <col min="16131" max="16131" width="15.1796875" bestFit="1" customWidth="1"/>
    <col min="16132" max="16133" width="12.453125" bestFit="1" customWidth="1"/>
    <col min="16134" max="16134" width="14.81640625" bestFit="1" customWidth="1"/>
    <col min="16135" max="16135" width="13.7265625" customWidth="1"/>
    <col min="16136" max="16136" width="13.54296875" bestFit="1" customWidth="1"/>
    <col min="16137" max="16137" width="38.81640625" customWidth="1"/>
  </cols>
  <sheetData>
    <row r="1" spans="2:9" x14ac:dyDescent="0.35">
      <c r="G1" s="27"/>
    </row>
    <row r="2" spans="2:9" ht="15" thickBot="1" x14ac:dyDescent="0.4">
      <c r="B2" s="2"/>
      <c r="C2" s="2"/>
      <c r="D2" s="2"/>
      <c r="E2" s="2"/>
      <c r="F2" s="2"/>
      <c r="G2" s="2"/>
      <c r="H2" s="2"/>
      <c r="I2" s="2"/>
    </row>
    <row r="3" spans="2:9" ht="18.5" x14ac:dyDescent="0.45">
      <c r="B3" s="44" t="s">
        <v>0</v>
      </c>
      <c r="C3" s="45"/>
      <c r="D3" s="45"/>
      <c r="E3" s="45"/>
      <c r="F3" s="45"/>
      <c r="G3" s="45"/>
      <c r="H3" s="45"/>
      <c r="I3" s="46"/>
    </row>
    <row r="4" spans="2:9" ht="15.5" x14ac:dyDescent="0.35">
      <c r="B4" s="28"/>
      <c r="C4" s="29" t="s">
        <v>1</v>
      </c>
      <c r="D4" s="47" t="s">
        <v>2</v>
      </c>
      <c r="E4" s="48"/>
      <c r="F4" s="49"/>
      <c r="G4" s="47" t="s">
        <v>3</v>
      </c>
      <c r="H4" s="48"/>
      <c r="I4" s="50"/>
    </row>
    <row r="5" spans="2:9" ht="18" customHeight="1" x14ac:dyDescent="0.35">
      <c r="B5" s="28"/>
      <c r="C5" s="30"/>
      <c r="D5" s="30" t="s">
        <v>4</v>
      </c>
      <c r="E5" s="30" t="s">
        <v>5</v>
      </c>
      <c r="F5" s="30" t="s">
        <v>6</v>
      </c>
      <c r="G5" s="30" t="s">
        <v>4</v>
      </c>
      <c r="H5" s="30" t="s">
        <v>5</v>
      </c>
      <c r="I5" s="31" t="s">
        <v>6</v>
      </c>
    </row>
    <row r="6" spans="2:9" ht="15.5" x14ac:dyDescent="0.35">
      <c r="B6" s="28" t="s">
        <v>7</v>
      </c>
      <c r="C6" s="32">
        <f>D6+G6</f>
        <v>375244.95800000004</v>
      </c>
      <c r="D6" s="32">
        <v>54640.99</v>
      </c>
      <c r="E6" s="32">
        <v>3902.93</v>
      </c>
      <c r="F6" s="32">
        <v>4463.5</v>
      </c>
      <c r="G6" s="33">
        <v>320603.96800000005</v>
      </c>
      <c r="H6" s="33">
        <v>14572.90763636364</v>
      </c>
      <c r="I6" s="34">
        <v>24205.216</v>
      </c>
    </row>
    <row r="7" spans="2:9" ht="25.4" customHeight="1" x14ac:dyDescent="0.35">
      <c r="B7" s="28" t="s">
        <v>8</v>
      </c>
      <c r="C7" s="32">
        <f>G7</f>
        <v>1461197.5040000007</v>
      </c>
      <c r="D7" s="32">
        <v>543898.59</v>
      </c>
      <c r="E7" s="32">
        <v>2303.4699999999998</v>
      </c>
      <c r="F7" s="32">
        <v>4288.1400000000003</v>
      </c>
      <c r="G7" s="35">
        <v>1461197.5040000007</v>
      </c>
      <c r="H7" s="36">
        <v>6494.2111288888918</v>
      </c>
      <c r="I7" s="37">
        <v>17839.688000000002</v>
      </c>
    </row>
    <row r="8" spans="2:9" ht="16" thickBot="1" x14ac:dyDescent="0.4">
      <c r="B8" s="38" t="s">
        <v>4</v>
      </c>
      <c r="C8" s="39">
        <f>G8+D8</f>
        <v>2380341.0520000006</v>
      </c>
      <c r="D8" s="39">
        <f>D6+D7</f>
        <v>598539.57999999996</v>
      </c>
      <c r="E8" s="40"/>
      <c r="F8" s="40"/>
      <c r="G8" s="39">
        <v>1781801.4720000008</v>
      </c>
      <c r="H8" s="41"/>
      <c r="I8" s="42"/>
    </row>
    <row r="13" spans="2:9" ht="20.25" customHeight="1" x14ac:dyDescent="0.35"/>
  </sheetData>
  <mergeCells count="3">
    <mergeCell ref="B3:I3"/>
    <mergeCell ref="D4:F4"/>
    <mergeCell ref="G4:I4"/>
  </mergeCells>
  <pageMargins left="0.70000000000000007" right="0.70000000000000007" top="0.75" bottom="0.75" header="0.30000000000000004" footer="0.3000000000000000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13"/>
  <sheetViews>
    <sheetView workbookViewId="0"/>
  </sheetViews>
  <sheetFormatPr defaultColWidth="8.81640625" defaultRowHeight="14.5" x14ac:dyDescent="0.35"/>
  <cols>
    <col min="1" max="1" width="8.81640625" customWidth="1"/>
    <col min="2" max="2" width="14.81640625" customWidth="1"/>
    <col min="3" max="3" width="15.7265625" bestFit="1" customWidth="1"/>
    <col min="4" max="4" width="15.1796875" bestFit="1" customWidth="1"/>
    <col min="5" max="6" width="12.453125" bestFit="1" customWidth="1"/>
    <col min="7" max="7" width="16.1796875" customWidth="1"/>
    <col min="8" max="8" width="13.7265625" customWidth="1"/>
    <col min="9" max="9" width="13.54296875" bestFit="1" customWidth="1"/>
    <col min="10" max="10" width="8.81640625" customWidth="1"/>
    <col min="11" max="11" width="11.54296875" bestFit="1" customWidth="1"/>
    <col min="12" max="12" width="8.81640625" customWidth="1"/>
  </cols>
  <sheetData>
    <row r="1" spans="2:9" x14ac:dyDescent="0.35">
      <c r="G1" s="1"/>
    </row>
    <row r="2" spans="2:9" ht="15" thickBot="1" x14ac:dyDescent="0.4">
      <c r="B2" s="2"/>
      <c r="C2" s="2"/>
      <c r="D2" s="2"/>
      <c r="E2" s="2"/>
      <c r="F2" s="2"/>
      <c r="G2" s="2"/>
      <c r="H2" s="2"/>
      <c r="I2" s="2"/>
    </row>
    <row r="3" spans="2:9" ht="18.5" x14ac:dyDescent="0.45">
      <c r="B3" s="51" t="s">
        <v>9</v>
      </c>
      <c r="C3" s="51"/>
      <c r="D3" s="51"/>
      <c r="E3" s="51"/>
      <c r="F3" s="51"/>
      <c r="G3" s="51"/>
      <c r="H3" s="51"/>
      <c r="I3" s="51"/>
    </row>
    <row r="4" spans="2:9" ht="15.5" x14ac:dyDescent="0.35">
      <c r="B4" s="3"/>
      <c r="C4" s="4" t="s">
        <v>1</v>
      </c>
      <c r="D4" s="52" t="s">
        <v>2</v>
      </c>
      <c r="E4" s="52"/>
      <c r="F4" s="52"/>
      <c r="G4" s="53" t="s">
        <v>3</v>
      </c>
      <c r="H4" s="53"/>
      <c r="I4" s="53"/>
    </row>
    <row r="5" spans="2:9" ht="18" customHeight="1" x14ac:dyDescent="0.35">
      <c r="B5" s="3"/>
      <c r="C5" s="5"/>
      <c r="D5" s="5" t="s">
        <v>4</v>
      </c>
      <c r="E5" s="5" t="s">
        <v>5</v>
      </c>
      <c r="F5" s="5" t="s">
        <v>6</v>
      </c>
      <c r="G5" s="5" t="s">
        <v>4</v>
      </c>
      <c r="H5" s="5" t="s">
        <v>5</v>
      </c>
      <c r="I5" s="6" t="s">
        <v>6</v>
      </c>
    </row>
    <row r="6" spans="2:9" ht="23.5" customHeight="1" x14ac:dyDescent="0.35">
      <c r="B6" s="3" t="s">
        <v>7</v>
      </c>
      <c r="C6" s="18">
        <f>D6+G6</f>
        <v>260922.69</v>
      </c>
      <c r="D6" s="18">
        <v>48350.22</v>
      </c>
      <c r="E6" s="18">
        <v>3021.89</v>
      </c>
      <c r="F6" s="18">
        <v>3764.89</v>
      </c>
      <c r="G6" s="19">
        <v>212572.47</v>
      </c>
      <c r="H6" s="19">
        <v>11188.02</v>
      </c>
      <c r="I6" s="20">
        <v>16802.18</v>
      </c>
    </row>
    <row r="7" spans="2:9" ht="24" customHeight="1" x14ac:dyDescent="0.35">
      <c r="B7" s="3" t="s">
        <v>8</v>
      </c>
      <c r="C7" s="18">
        <f>D7+G7</f>
        <v>1639587.07</v>
      </c>
      <c r="D7" s="18">
        <v>446816.34</v>
      </c>
      <c r="E7" s="18">
        <v>2040.26</v>
      </c>
      <c r="F7" s="18">
        <v>3653.26</v>
      </c>
      <c r="G7" s="21">
        <v>1192770.73</v>
      </c>
      <c r="H7" s="21">
        <v>6024.09</v>
      </c>
      <c r="I7" s="20">
        <v>13922.58</v>
      </c>
    </row>
    <row r="8" spans="2:9" ht="24" customHeight="1" thickBot="1" x14ac:dyDescent="0.4">
      <c r="B8" s="13" t="s">
        <v>4</v>
      </c>
      <c r="C8" s="15">
        <f>D8+G8</f>
        <v>1900509.76</v>
      </c>
      <c r="D8" s="15">
        <f>SUM(D6:D7)</f>
        <v>495166.56000000006</v>
      </c>
      <c r="E8" s="15"/>
      <c r="F8" s="15"/>
      <c r="G8" s="15">
        <v>1405343.2</v>
      </c>
      <c r="H8" s="22"/>
      <c r="I8" s="23"/>
    </row>
    <row r="13" spans="2:9" ht="20.25" customHeight="1" x14ac:dyDescent="0.35"/>
  </sheetData>
  <mergeCells count="3">
    <mergeCell ref="B3:I3"/>
    <mergeCell ref="D4:F4"/>
    <mergeCell ref="G4:I4"/>
  </mergeCells>
  <pageMargins left="0.70000000000000007" right="0.70000000000000007" top="0.75" bottom="0.75" header="0.30000000000000004" footer="0.3000000000000000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I19"/>
  <sheetViews>
    <sheetView workbookViewId="0"/>
  </sheetViews>
  <sheetFormatPr defaultColWidth="8.81640625" defaultRowHeight="14.5" x14ac:dyDescent="0.35"/>
  <cols>
    <col min="1" max="1" width="8.81640625" customWidth="1"/>
    <col min="2" max="2" width="14.81640625" customWidth="1"/>
    <col min="3" max="3" width="15.7265625" bestFit="1" customWidth="1"/>
    <col min="4" max="4" width="15.1796875" bestFit="1" customWidth="1"/>
    <col min="5" max="6" width="12.453125" bestFit="1" customWidth="1"/>
    <col min="7" max="7" width="15.7265625" bestFit="1" customWidth="1"/>
    <col min="8" max="8" width="13.7265625" customWidth="1"/>
    <col min="9" max="9" width="13.54296875" bestFit="1" customWidth="1"/>
    <col min="10" max="10" width="8.81640625" customWidth="1"/>
    <col min="11" max="11" width="11.54296875" bestFit="1" customWidth="1"/>
    <col min="12" max="12" width="8.81640625" customWidth="1"/>
  </cols>
  <sheetData>
    <row r="1" spans="2:9" x14ac:dyDescent="0.35">
      <c r="G1" s="1"/>
    </row>
    <row r="2" spans="2:9" ht="15" thickBot="1" x14ac:dyDescent="0.4">
      <c r="B2" s="2"/>
      <c r="C2" s="2"/>
      <c r="D2" s="2"/>
      <c r="E2" s="2"/>
      <c r="F2" s="2"/>
      <c r="G2" s="2"/>
      <c r="H2" s="2"/>
      <c r="I2" s="2"/>
    </row>
    <row r="3" spans="2:9" ht="18.5" x14ac:dyDescent="0.45">
      <c r="B3" s="51" t="s">
        <v>10</v>
      </c>
      <c r="C3" s="51"/>
      <c r="D3" s="51"/>
      <c r="E3" s="51"/>
      <c r="F3" s="51"/>
      <c r="G3" s="51"/>
      <c r="H3" s="51"/>
      <c r="I3" s="51"/>
    </row>
    <row r="4" spans="2:9" ht="15.5" x14ac:dyDescent="0.35">
      <c r="B4" s="3"/>
      <c r="C4" s="4" t="s">
        <v>1</v>
      </c>
      <c r="D4" s="52" t="s">
        <v>2</v>
      </c>
      <c r="E4" s="52"/>
      <c r="F4" s="52"/>
      <c r="G4" s="53" t="s">
        <v>3</v>
      </c>
      <c r="H4" s="53"/>
      <c r="I4" s="53"/>
    </row>
    <row r="5" spans="2:9" ht="18" customHeight="1" x14ac:dyDescent="0.35">
      <c r="B5" s="3"/>
      <c r="C5" s="5"/>
      <c r="D5" s="5" t="s">
        <v>4</v>
      </c>
      <c r="E5" s="5" t="s">
        <v>5</v>
      </c>
      <c r="F5" s="5" t="s">
        <v>6</v>
      </c>
      <c r="G5" s="5" t="s">
        <v>4</v>
      </c>
      <c r="H5" s="5" t="s">
        <v>5</v>
      </c>
      <c r="I5" s="6" t="s">
        <v>6</v>
      </c>
    </row>
    <row r="6" spans="2:9" ht="15.5" x14ac:dyDescent="0.35">
      <c r="B6" s="3" t="s">
        <v>7</v>
      </c>
      <c r="C6" s="7">
        <v>296404.15586533322</v>
      </c>
      <c r="D6" s="7">
        <v>67348.984095666645</v>
      </c>
      <c r="E6" s="7">
        <v>3061.32</v>
      </c>
      <c r="F6" s="7">
        <v>4017.04</v>
      </c>
      <c r="G6" s="8">
        <v>229055.17176966657</v>
      </c>
      <c r="H6" s="8">
        <v>9958.92</v>
      </c>
      <c r="I6" s="9">
        <v>15273.86</v>
      </c>
    </row>
    <row r="7" spans="2:9" ht="25.15" customHeight="1" x14ac:dyDescent="0.35">
      <c r="B7" s="3" t="s">
        <v>8</v>
      </c>
      <c r="C7" s="7">
        <v>1427217.1121664536</v>
      </c>
      <c r="D7" s="7">
        <v>371366.26818265347</v>
      </c>
      <c r="E7" s="7">
        <v>1885.11</v>
      </c>
      <c r="F7" s="7">
        <v>3528.95</v>
      </c>
      <c r="G7" s="10">
        <v>1055850.8439838002</v>
      </c>
      <c r="H7" s="11">
        <v>5305.78</v>
      </c>
      <c r="I7" s="12">
        <v>11689.51</v>
      </c>
    </row>
    <row r="8" spans="2:9" ht="16" thickBot="1" x14ac:dyDescent="0.4">
      <c r="B8" s="13" t="s">
        <v>4</v>
      </c>
      <c r="C8" s="14">
        <v>1723621.2680317869</v>
      </c>
      <c r="D8" s="14">
        <v>438715.25227832014</v>
      </c>
      <c r="E8" s="15"/>
      <c r="F8" s="15"/>
      <c r="G8" s="14">
        <v>1284906.0157534666</v>
      </c>
      <c r="H8" s="16"/>
      <c r="I8" s="17"/>
    </row>
    <row r="10" spans="2:9" ht="15" thickBot="1" x14ac:dyDescent="0.4"/>
    <row r="11" spans="2:9" ht="18.5" x14ac:dyDescent="0.45">
      <c r="B11" s="51" t="s">
        <v>11</v>
      </c>
      <c r="C11" s="51"/>
      <c r="D11" s="51"/>
      <c r="E11" s="51"/>
      <c r="F11" s="51"/>
      <c r="G11" s="51"/>
      <c r="H11" s="51"/>
      <c r="I11" s="51"/>
    </row>
    <row r="12" spans="2:9" ht="15.5" x14ac:dyDescent="0.35">
      <c r="B12" s="3"/>
      <c r="C12" s="4" t="s">
        <v>1</v>
      </c>
      <c r="D12" s="52" t="s">
        <v>2</v>
      </c>
      <c r="E12" s="52"/>
      <c r="F12" s="52"/>
      <c r="G12" s="53" t="s">
        <v>3</v>
      </c>
      <c r="H12" s="53"/>
      <c r="I12" s="53"/>
    </row>
    <row r="13" spans="2:9" ht="15.5" x14ac:dyDescent="0.35">
      <c r="B13" s="3"/>
      <c r="C13" s="5"/>
      <c r="D13" s="5" t="s">
        <v>4</v>
      </c>
      <c r="E13" s="5" t="s">
        <v>5</v>
      </c>
      <c r="F13" s="5" t="s">
        <v>6</v>
      </c>
      <c r="G13" s="5" t="s">
        <v>4</v>
      </c>
      <c r="H13" s="5" t="s">
        <v>5</v>
      </c>
      <c r="I13" s="6" t="s">
        <v>6</v>
      </c>
    </row>
    <row r="14" spans="2:9" ht="15.5" x14ac:dyDescent="0.35">
      <c r="B14" s="3" t="s">
        <v>7</v>
      </c>
      <c r="C14" s="7">
        <v>284566.70710918412</v>
      </c>
      <c r="D14" s="7">
        <v>68407.725308288005</v>
      </c>
      <c r="E14" s="7">
        <v>3420.39</v>
      </c>
      <c r="F14" s="7">
        <v>4563.29</v>
      </c>
      <c r="G14" s="7">
        <v>216158.98180089614</v>
      </c>
      <c r="H14" s="7">
        <v>9825.41</v>
      </c>
      <c r="I14" s="24">
        <v>15273.86</v>
      </c>
    </row>
    <row r="15" spans="2:9" ht="15.5" x14ac:dyDescent="0.35">
      <c r="B15" s="3" t="s">
        <v>8</v>
      </c>
      <c r="C15" s="7">
        <v>1460688.4657644713</v>
      </c>
      <c r="D15" s="7">
        <v>402265.01758123178</v>
      </c>
      <c r="E15" s="7">
        <v>1991.41</v>
      </c>
      <c r="F15" s="7">
        <v>3635.08</v>
      </c>
      <c r="G15" s="7">
        <v>1058423.4481832394</v>
      </c>
      <c r="H15" s="7">
        <v>5292.12</v>
      </c>
      <c r="I15" s="24">
        <v>11689.51</v>
      </c>
    </row>
    <row r="16" spans="2:9" ht="16" thickBot="1" x14ac:dyDescent="0.4">
      <c r="B16" s="13" t="s">
        <v>4</v>
      </c>
      <c r="C16" s="14">
        <v>1745255.1728736553</v>
      </c>
      <c r="D16" s="14">
        <v>470672.74288951978</v>
      </c>
      <c r="E16" s="15"/>
      <c r="F16" s="15"/>
      <c r="G16" s="14">
        <v>1274582.4299841356</v>
      </c>
      <c r="H16" s="25"/>
      <c r="I16" s="26"/>
    </row>
    <row r="19" ht="20.25" customHeight="1" x14ac:dyDescent="0.35"/>
  </sheetData>
  <mergeCells count="6">
    <mergeCell ref="B3:I3"/>
    <mergeCell ref="D4:F4"/>
    <mergeCell ref="G4:I4"/>
    <mergeCell ref="B11:I11"/>
    <mergeCell ref="D12:F12"/>
    <mergeCell ref="G12:I12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20bb95-baae-426b-b852-b3707b7e869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C34126BA6E60499DEC6F4D634A754D" ma:contentTypeVersion="17" ma:contentTypeDescription="Creare un nuovo documento." ma:contentTypeScope="" ma:versionID="4ff8dfa053810fb0fa0f7bc048e15b61">
  <xsd:schema xmlns:xsd="http://www.w3.org/2001/XMLSchema" xmlns:xs="http://www.w3.org/2001/XMLSchema" xmlns:p="http://schemas.microsoft.com/office/2006/metadata/properties" xmlns:ns2="0f20bb95-baae-426b-b852-b3707b7e8693" xmlns:ns3="09df695e-90f4-4135-aea6-5ecdfa69fb13" targetNamespace="http://schemas.microsoft.com/office/2006/metadata/properties" ma:root="true" ma:fieldsID="baf1821cc8123d0bf6fd5d2f25454e14" ns2:_="" ns3:_="">
    <xsd:import namespace="0f20bb95-baae-426b-b852-b3707b7e8693"/>
    <xsd:import namespace="09df695e-90f4-4135-aea6-5ecdfa69fb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20bb95-baae-426b-b852-b3707b7e86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df695e-90f4-4135-aea6-5ecdfa69fb1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019956-E56A-4A11-8A68-7259547CAFC1}">
  <ds:schemaRefs>
    <ds:schemaRef ds:uri="http://schemas.microsoft.com/office/2006/metadata/properties"/>
    <ds:schemaRef ds:uri="http://schemas.microsoft.com/office/infopath/2007/PartnerControls"/>
    <ds:schemaRef ds:uri="0f20bb95-baae-426b-b852-b3707b7e8693"/>
  </ds:schemaRefs>
</ds:datastoreItem>
</file>

<file path=customXml/itemProps2.xml><?xml version="1.0" encoding="utf-8"?>
<ds:datastoreItem xmlns:ds="http://schemas.openxmlformats.org/officeDocument/2006/customXml" ds:itemID="{D4E69CF0-1F05-4EBD-8862-BE3EE4E174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87BC4E-429B-49FF-8EEF-FC9BA0D785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20bb95-baae-426b-b852-b3707b7e8693"/>
    <ds:schemaRef ds:uri="09df695e-90f4-4135-aea6-5ecdfa69fb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premi_2024</vt:lpstr>
      <vt:lpstr>premi_2023</vt:lpstr>
      <vt:lpstr>premi_2022</vt:lpstr>
      <vt:lpstr>premi_2021</vt:lpstr>
      <vt:lpstr>premi_2019-20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Premi erogati ARERA</dc:title>
  <dc:creator/>
  <cp:lastModifiedBy/>
  <dcterms:created xsi:type="dcterms:W3CDTF">2023-08-18T10:33:52Z</dcterms:created>
  <dcterms:modified xsi:type="dcterms:W3CDTF">2025-12-16T13:51:33Z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0x01010061C34126BA6E60499DEC6F4D634A754D</vt:lpwstr>
  </property>
  <property fmtid="{D5CDD505-2E9C-101B-9397-08002B2CF9AE}" pid="3" name="MediaServiceImageTags">
    <vt:lpwstr/>
  </property>
</Properties>
</file>